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325"/>
  <workbookPr defaultThemeVersion="124226"/>
  <mc:AlternateContent xmlns:mc="http://schemas.openxmlformats.org/markup-compatibility/2006">
    <mc:Choice Requires="x15">
      <x15ac:absPath xmlns:x15ac="http://schemas.microsoft.com/office/spreadsheetml/2010/11/ac" url="C:\Users\tfe\Desktop\Formulare\"/>
    </mc:Choice>
  </mc:AlternateContent>
  <xr:revisionPtr revIDLastSave="0" documentId="13_ncr:1_{C79463E6-49C0-46A4-83CC-CFFABEDBDCD1}" xr6:coauthVersionLast="45" xr6:coauthVersionMax="45" xr10:uidLastSave="{00000000-0000-0000-0000-000000000000}"/>
  <bookViews>
    <workbookView xWindow="-98" yWindow="-98" windowWidth="20715" windowHeight="13276" tabRatio="859" xr2:uid="{00000000-000D-0000-FFFF-FFFF00000000}"/>
  </bookViews>
  <sheets>
    <sheet name="Basis" sheetId="1" r:id="rId1"/>
    <sheet name="Teilnehmerliste" sheetId="18" r:id="rId2"/>
    <sheet name="Vorladung" sheetId="25" r:id="rId3"/>
    <sheet name="Entscheidungen" sheetId="37" r:id="rId4"/>
    <sheet name="Entscheidungen Rallye" sheetId="35" r:id="rId5"/>
    <sheet name="Entscheidungen Anhang" sheetId="33" r:id="rId6"/>
    <sheet name="Protest" sheetId="39" r:id="rId7"/>
    <sheet name="Protest Anhang" sheetId="41" r:id="rId8"/>
    <sheet name="Ankündigung Berufung" sheetId="34" r:id="rId9"/>
    <sheet name="Summon" sheetId="29" r:id="rId10"/>
    <sheet name="Decision" sheetId="38" r:id="rId11"/>
    <sheet name="Decision Rallye" sheetId="36" r:id="rId12"/>
    <sheet name="Decision Annex" sheetId="30" r:id="rId13"/>
    <sheet name="Protest GB" sheetId="42" r:id="rId14"/>
    <sheet name="Protest Annex" sheetId="43" r:id="rId15"/>
    <sheet name="Templates Vorlagen" sheetId="27" state="hidden" r:id="rId16"/>
    <sheet name="Announcement Appeal" sheetId="31" r:id="rId17"/>
    <sheet name="Bericht Sportkommissare" sheetId="16" r:id="rId18"/>
    <sheet name="Bericht Sportkommissare Rallye" sheetId="17" r:id="rId19"/>
    <sheet name="Rechtsmittelbelehrung " sheetId="7" r:id="rId20"/>
    <sheet name="UnfallberichtSportkommisare" sheetId="19" r:id="rId21"/>
    <sheet name="Zeugenfragebogen" sheetId="20" r:id="rId22"/>
  </sheets>
  <definedNames>
    <definedName name="_xlnm.Print_Area" localSheetId="8">'Ankündigung Berufung'!$A$1:$AT$69</definedName>
    <definedName name="_xlnm.Print_Area" localSheetId="16">'Announcement Appeal'!$A$1:$AT$70</definedName>
    <definedName name="_xlnm.Print_Area" localSheetId="0">Basis!$A$1:$AM$69</definedName>
    <definedName name="_xlnm.Print_Area" localSheetId="17">'Bericht Sportkommissare'!$A$1:$AM$168</definedName>
    <definedName name="_xlnm.Print_Area" localSheetId="18">'Bericht Sportkommissare Rallye'!$A$1:$AM$173</definedName>
    <definedName name="_xlnm.Print_Area" localSheetId="10">Decision!$A$1:$AT$74</definedName>
    <definedName name="_xlnm.Print_Area" localSheetId="12">'Decision Annex'!$A$1:$AT$40</definedName>
    <definedName name="_xlnm.Print_Area" localSheetId="11">'Decision Rallye'!$A$1:$AT$75</definedName>
    <definedName name="_xlnm.Print_Area" localSheetId="3">Entscheidungen!$A$1:$AT$74</definedName>
    <definedName name="_xlnm.Print_Area" localSheetId="5">'Entscheidungen Anhang'!$A$1:$AT$39</definedName>
    <definedName name="_xlnm.Print_Area" localSheetId="6">Protest!$A$1:$AT$84</definedName>
    <definedName name="_xlnm.Print_Area" localSheetId="7">'Protest Anhang'!$A$1:$AT$41</definedName>
    <definedName name="_xlnm.Print_Area" localSheetId="14">'Protest Annex'!$A$1:$AT$41</definedName>
    <definedName name="_xlnm.Print_Area" localSheetId="13">'Protest GB'!$A$1:$AT$84</definedName>
    <definedName name="_xlnm.Print_Area" localSheetId="19">'Rechtsmittelbelehrung '!$A$1:$A$15</definedName>
    <definedName name="_xlnm.Print_Area" localSheetId="9">Summon!$A$1:$AS$57</definedName>
    <definedName name="_xlnm.Print_Area" localSheetId="20">UnfallberichtSportkommisare!$A$1:$AE$153</definedName>
    <definedName name="_xlnm.Print_Area" localSheetId="2">Vorladung!$A$1:$AS$57</definedName>
    <definedName name="_xlnm.Print_Area" localSheetId="21">Zeugenfragebogen!$A$1:$AE$87</definedName>
    <definedName name="_xlnm.Print_Titles" localSheetId="0">Basis!$18:$23</definedName>
    <definedName name="_xlnm.Print_Titles" localSheetId="17">'Bericht Sportkommissare'!$1:$2</definedName>
    <definedName name="_xlnm.Print_Titles" localSheetId="18">'Bericht Sportkommissare Rallye'!$1:$2</definedName>
    <definedName name="_xlnm.Print_Titles" localSheetId="9">Summon!$1:$2</definedName>
    <definedName name="_xlnm.Print_Titles" localSheetId="20">UnfallberichtSportkommisare!$36:$38</definedName>
    <definedName name="_xlnm.Print_Titles" localSheetId="2">Vorladung!$1:$2</definedName>
    <definedName name="_xlnm.Print_Titles" localSheetId="21">Zeugenfragebogen!$1:$2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M31" i="17" l="1"/>
  <c r="M29" i="17"/>
  <c r="M27" i="17"/>
  <c r="I58" i="31" l="1"/>
  <c r="S16" i="31"/>
  <c r="R25" i="42"/>
  <c r="M19" i="42"/>
  <c r="X17" i="42"/>
  <c r="M17" i="42"/>
  <c r="L74" i="36"/>
  <c r="L73" i="38"/>
  <c r="Q19" i="36"/>
  <c r="Q17" i="36"/>
  <c r="E19" i="36"/>
  <c r="E19" i="38"/>
  <c r="Q19" i="38"/>
  <c r="O17" i="38"/>
  <c r="Z45" i="29"/>
  <c r="I24" i="29"/>
  <c r="I22" i="29"/>
  <c r="W16" i="34"/>
  <c r="I59" i="34"/>
  <c r="R25" i="39"/>
  <c r="I22" i="25"/>
  <c r="Z45" i="25"/>
  <c r="L73" i="37"/>
  <c r="L73" i="35"/>
  <c r="M17" i="39"/>
  <c r="M19" i="39"/>
  <c r="X17" i="39"/>
  <c r="E19" i="35"/>
  <c r="Q21" i="35"/>
  <c r="Q19" i="35"/>
  <c r="Q17" i="35"/>
  <c r="Q19" i="37"/>
  <c r="E19" i="37"/>
  <c r="F1" i="43" l="1"/>
  <c r="F1" i="30"/>
  <c r="H1" i="31"/>
  <c r="H1" i="42"/>
  <c r="H1" i="36"/>
  <c r="H1" i="38"/>
  <c r="A8" i="29"/>
  <c r="A6" i="29"/>
  <c r="H3" i="29"/>
  <c r="H1" i="29"/>
  <c r="H1" i="34"/>
  <c r="F1" i="41"/>
  <c r="H1" i="39"/>
  <c r="H1" i="35"/>
  <c r="F1" i="33"/>
  <c r="H1" i="37"/>
  <c r="A6" i="25"/>
  <c r="A8" i="25"/>
  <c r="H3" i="25"/>
  <c r="H1" i="25"/>
  <c r="F3" i="43" l="1"/>
  <c r="H3" i="31"/>
  <c r="H3" i="42"/>
  <c r="H3" i="36"/>
  <c r="H3" i="38"/>
  <c r="H3" i="34"/>
  <c r="H3" i="39"/>
  <c r="F3" i="33"/>
  <c r="H3" i="35"/>
  <c r="M42" i="16" l="1"/>
  <c r="M40" i="16"/>
  <c r="M38" i="16"/>
  <c r="Q21" i="36"/>
  <c r="N103" i="18"/>
  <c r="N104" i="18"/>
  <c r="N105" i="18"/>
  <c r="N106" i="18"/>
  <c r="N107" i="18"/>
  <c r="N108" i="18"/>
  <c r="N109" i="18"/>
  <c r="N110" i="18"/>
  <c r="N111" i="18"/>
  <c r="N112" i="18"/>
  <c r="N113" i="18"/>
  <c r="N114" i="18"/>
  <c r="N115" i="18"/>
  <c r="N116" i="18"/>
  <c r="N117" i="18"/>
  <c r="N118" i="18"/>
  <c r="N119" i="18"/>
  <c r="N120" i="18"/>
  <c r="N121" i="18"/>
  <c r="N122" i="18"/>
  <c r="N123" i="18"/>
  <c r="N124" i="18"/>
  <c r="N125" i="18"/>
  <c r="N126" i="18"/>
  <c r="N127" i="18"/>
  <c r="N128" i="18"/>
  <c r="N129" i="18"/>
  <c r="N130" i="18"/>
  <c r="N131" i="18"/>
  <c r="N132" i="18"/>
  <c r="N133" i="18"/>
  <c r="N134" i="18"/>
  <c r="N135" i="18"/>
  <c r="N136" i="18"/>
  <c r="N137" i="18"/>
  <c r="N138" i="18"/>
  <c r="N139" i="18"/>
  <c r="N140" i="18"/>
  <c r="N141" i="18"/>
  <c r="N142" i="18"/>
  <c r="N143" i="18"/>
  <c r="N144" i="18"/>
  <c r="N145" i="18"/>
  <c r="N146" i="18"/>
  <c r="N147" i="18"/>
  <c r="N148" i="18"/>
  <c r="N149" i="18"/>
  <c r="N150" i="18"/>
  <c r="N151" i="18"/>
  <c r="N152" i="18"/>
  <c r="N153" i="18"/>
  <c r="N154" i="18"/>
  <c r="N155" i="18"/>
  <c r="N156" i="18"/>
  <c r="N157" i="18"/>
  <c r="N158" i="18"/>
  <c r="N159" i="18"/>
  <c r="N160" i="18"/>
  <c r="N161" i="18"/>
  <c r="N162" i="18"/>
  <c r="N163" i="18"/>
  <c r="N164" i="18"/>
  <c r="N165" i="18"/>
  <c r="N166" i="18"/>
  <c r="N167" i="18"/>
  <c r="N168" i="18"/>
  <c r="N169" i="18"/>
  <c r="N170" i="18"/>
  <c r="N171" i="18"/>
  <c r="N172" i="18"/>
  <c r="N173" i="18"/>
  <c r="N174" i="18"/>
  <c r="N175" i="18"/>
  <c r="N176" i="18"/>
  <c r="N177" i="18"/>
  <c r="N178" i="18"/>
  <c r="N179" i="18"/>
  <c r="N180" i="18"/>
  <c r="N181" i="18"/>
  <c r="N182" i="18"/>
  <c r="N183" i="18"/>
  <c r="N184" i="18"/>
  <c r="N185" i="18"/>
  <c r="N186" i="18"/>
  <c r="N187" i="18"/>
  <c r="N188" i="18"/>
  <c r="N189" i="18"/>
  <c r="N190" i="18"/>
  <c r="N191" i="18"/>
  <c r="N192" i="18"/>
  <c r="N193" i="18"/>
  <c r="N194" i="18"/>
  <c r="N195" i="18"/>
  <c r="N196" i="18"/>
  <c r="N197" i="18"/>
  <c r="N198" i="18"/>
  <c r="N199" i="18"/>
  <c r="N200" i="18"/>
  <c r="N201" i="18"/>
  <c r="N202" i="18"/>
  <c r="E41" i="43"/>
  <c r="AK39" i="43"/>
  <c r="AB39" i="43"/>
  <c r="S39" i="43"/>
  <c r="J39" i="43"/>
  <c r="A39" i="43"/>
  <c r="H9" i="43"/>
  <c r="H7" i="43"/>
  <c r="A51" i="42"/>
  <c r="A35" i="38"/>
  <c r="AK72" i="42"/>
  <c r="AB72" i="42"/>
  <c r="S72" i="42"/>
  <c r="J72" i="42"/>
  <c r="A72" i="42"/>
  <c r="D68" i="42"/>
  <c r="A12" i="42"/>
  <c r="A10" i="42"/>
  <c r="J5" i="42"/>
  <c r="A37" i="36"/>
  <c r="N5" i="18"/>
  <c r="N6" i="18"/>
  <c r="N7" i="18"/>
  <c r="N8" i="18"/>
  <c r="N9" i="18"/>
  <c r="N10" i="18"/>
  <c r="N11" i="18"/>
  <c r="N12" i="18"/>
  <c r="N13" i="18"/>
  <c r="N14" i="18"/>
  <c r="N15" i="18"/>
  <c r="N16" i="18"/>
  <c r="N17" i="18"/>
  <c r="N18" i="18"/>
  <c r="N19" i="18"/>
  <c r="N20" i="18"/>
  <c r="N21" i="18"/>
  <c r="N22" i="18"/>
  <c r="N23" i="18"/>
  <c r="N24" i="18"/>
  <c r="N25" i="18"/>
  <c r="N26" i="18"/>
  <c r="N27" i="18"/>
  <c r="N28" i="18"/>
  <c r="N29" i="18"/>
  <c r="N30" i="18"/>
  <c r="N31" i="18"/>
  <c r="N32" i="18"/>
  <c r="N33" i="18"/>
  <c r="N34" i="18"/>
  <c r="N35" i="18"/>
  <c r="N36" i="18"/>
  <c r="N37" i="18"/>
  <c r="N38" i="18"/>
  <c r="N39" i="18"/>
  <c r="N40" i="18"/>
  <c r="N41" i="18"/>
  <c r="N42" i="18"/>
  <c r="N43" i="18"/>
  <c r="N44" i="18"/>
  <c r="N45" i="18"/>
  <c r="N46" i="18"/>
  <c r="N47" i="18"/>
  <c r="N48" i="18"/>
  <c r="N49" i="18"/>
  <c r="N50" i="18"/>
  <c r="N51" i="18"/>
  <c r="N52" i="18"/>
  <c r="N53" i="18"/>
  <c r="N54" i="18"/>
  <c r="N55" i="18"/>
  <c r="N56" i="18"/>
  <c r="N57" i="18"/>
  <c r="N58" i="18"/>
  <c r="N59" i="18"/>
  <c r="N60" i="18"/>
  <c r="N61" i="18"/>
  <c r="N62" i="18"/>
  <c r="N63" i="18"/>
  <c r="N64" i="18"/>
  <c r="N65" i="18"/>
  <c r="N66" i="18"/>
  <c r="N67" i="18"/>
  <c r="N68" i="18"/>
  <c r="N69" i="18"/>
  <c r="N70" i="18"/>
  <c r="N71" i="18"/>
  <c r="N72" i="18"/>
  <c r="N73" i="18"/>
  <c r="N74" i="18"/>
  <c r="N75" i="18"/>
  <c r="N76" i="18"/>
  <c r="N77" i="18"/>
  <c r="N78" i="18"/>
  <c r="N79" i="18"/>
  <c r="N80" i="18"/>
  <c r="N81" i="18"/>
  <c r="N82" i="18"/>
  <c r="N83" i="18"/>
  <c r="N84" i="18"/>
  <c r="N85" i="18"/>
  <c r="N86" i="18"/>
  <c r="N87" i="18"/>
  <c r="N88" i="18"/>
  <c r="N89" i="18"/>
  <c r="N90" i="18"/>
  <c r="N91" i="18"/>
  <c r="N92" i="18"/>
  <c r="N93" i="18"/>
  <c r="N94" i="18"/>
  <c r="N95" i="18"/>
  <c r="N96" i="18"/>
  <c r="N97" i="18"/>
  <c r="N98" i="18"/>
  <c r="N99" i="18"/>
  <c r="N100" i="18"/>
  <c r="N101" i="18"/>
  <c r="N102" i="18"/>
  <c r="D41" i="41"/>
  <c r="AK39" i="41"/>
  <c r="AB39" i="41"/>
  <c r="S39" i="41"/>
  <c r="J39" i="41"/>
  <c r="A39" i="41"/>
  <c r="H9" i="41"/>
  <c r="H7" i="41"/>
  <c r="F3" i="41"/>
  <c r="A51" i="39"/>
  <c r="L5" i="39"/>
  <c r="A37" i="35"/>
  <c r="A35" i="37"/>
  <c r="N4" i="18" l="1"/>
  <c r="N3" i="18"/>
  <c r="P23" i="39" l="1"/>
  <c r="I24" i="25"/>
  <c r="P23" i="42"/>
  <c r="Q17" i="37"/>
  <c r="AF54" i="16"/>
  <c r="AF52" i="16"/>
  <c r="AF50" i="16"/>
  <c r="AF48" i="16"/>
  <c r="AF46" i="16"/>
  <c r="I54" i="16"/>
  <c r="I52" i="16"/>
  <c r="I50" i="16"/>
  <c r="I48" i="16"/>
  <c r="I46" i="16"/>
  <c r="AF44" i="16"/>
  <c r="I44" i="16"/>
  <c r="AH42" i="16"/>
  <c r="AE42" i="16"/>
  <c r="AF36" i="16"/>
  <c r="AF34" i="16"/>
  <c r="L34" i="16"/>
  <c r="L32" i="16"/>
  <c r="AK72" i="39" l="1"/>
  <c r="AB72" i="39"/>
  <c r="S72" i="39"/>
  <c r="J72" i="39"/>
  <c r="A72" i="39"/>
  <c r="D68" i="39"/>
  <c r="A12" i="39"/>
  <c r="A10" i="39"/>
  <c r="AK53" i="34" l="1"/>
  <c r="AB53" i="34"/>
  <c r="S53" i="34"/>
  <c r="J53" i="34"/>
  <c r="A53" i="34"/>
  <c r="AK37" i="33"/>
  <c r="AB37" i="33"/>
  <c r="S37" i="33"/>
  <c r="J37" i="33"/>
  <c r="A37" i="33"/>
  <c r="AK63" i="35"/>
  <c r="AB63" i="35"/>
  <c r="S63" i="35"/>
  <c r="J63" i="35"/>
  <c r="A63" i="35"/>
  <c r="AK63" i="37"/>
  <c r="AB63" i="37"/>
  <c r="S63" i="37"/>
  <c r="J63" i="37"/>
  <c r="A63" i="37"/>
  <c r="AK52" i="31"/>
  <c r="AB52" i="31"/>
  <c r="S52" i="31"/>
  <c r="J52" i="31"/>
  <c r="A52" i="31"/>
  <c r="AK37" i="30"/>
  <c r="AB37" i="30"/>
  <c r="S37" i="30"/>
  <c r="J37" i="30"/>
  <c r="A37" i="30"/>
  <c r="AK64" i="36"/>
  <c r="AB64" i="36"/>
  <c r="S64" i="36"/>
  <c r="J64" i="36"/>
  <c r="A64" i="36"/>
  <c r="AK63" i="38"/>
  <c r="AB63" i="38"/>
  <c r="S63" i="38"/>
  <c r="J63" i="38"/>
  <c r="A63" i="38"/>
  <c r="D69" i="38" l="1"/>
  <c r="A10" i="38"/>
  <c r="A8" i="38"/>
  <c r="D69" i="37"/>
  <c r="A10" i="37"/>
  <c r="A8" i="37"/>
  <c r="H3" i="37"/>
  <c r="D70" i="36"/>
  <c r="A10" i="36"/>
  <c r="A8" i="36"/>
  <c r="D69" i="35"/>
  <c r="A10" i="35"/>
  <c r="A8" i="35"/>
  <c r="D45" i="34" l="1"/>
  <c r="A9" i="34"/>
  <c r="A7" i="34"/>
  <c r="D39" i="33"/>
  <c r="H9" i="33"/>
  <c r="H7" i="33"/>
  <c r="D44" i="31"/>
  <c r="A9" i="31"/>
  <c r="A7" i="31"/>
  <c r="E9" i="30"/>
  <c r="E7" i="30"/>
  <c r="D39" i="30"/>
  <c r="F3" i="30"/>
  <c r="A39" i="29"/>
  <c r="A39" i="25" l="1"/>
  <c r="B172" i="17" l="1"/>
  <c r="I5" i="20" l="1"/>
  <c r="I7" i="20"/>
  <c r="Y12" i="19"/>
  <c r="V12" i="19"/>
  <c r="R12" i="19"/>
  <c r="N12" i="19"/>
  <c r="J12" i="19"/>
  <c r="I6" i="19"/>
  <c r="I8" i="19"/>
  <c r="L25" i="17" l="1"/>
  <c r="L23" i="17"/>
  <c r="L21" i="17"/>
  <c r="AA9" i="20" l="1"/>
  <c r="AA7" i="20"/>
  <c r="AA8" i="19"/>
  <c r="AA6" i="19"/>
  <c r="AF45" i="17" l="1"/>
  <c r="AF43" i="17"/>
  <c r="AF41" i="17"/>
  <c r="AF39" i="17"/>
  <c r="AF37" i="17"/>
  <c r="AF35" i="17"/>
  <c r="I45" i="17"/>
  <c r="I43" i="17"/>
  <c r="I41" i="17"/>
  <c r="I39" i="17"/>
  <c r="I37" i="17"/>
  <c r="I35" i="17"/>
  <c r="L33" i="17"/>
  <c r="I33" i="17"/>
  <c r="AF25" i="17"/>
  <c r="AF23" i="17"/>
</calcChain>
</file>

<file path=xl/sharedStrings.xml><?xml version="1.0" encoding="utf-8"?>
<sst xmlns="http://schemas.openxmlformats.org/spreadsheetml/2006/main" count="1140" uniqueCount="675">
  <si>
    <t>DMSB - Bericht der Sportkommissare</t>
  </si>
  <si>
    <t>1 x ADAC-Sportabteilung bzw. ACV-/ADMV-/AvD-/DMV - Sportabteilung per E-Mail</t>
  </si>
  <si>
    <t>Strafentscheidung/en gegen Start-Nr.:</t>
  </si>
  <si>
    <t>Protestentscheidung/en gegen Start-Nr.:</t>
  </si>
  <si>
    <t>Rundstrecke</t>
  </si>
  <si>
    <t>Berg</t>
  </si>
  <si>
    <t>Off-Road</t>
  </si>
  <si>
    <t>Kart</t>
  </si>
  <si>
    <t>Slalom</t>
  </si>
  <si>
    <t>Dragster</t>
  </si>
  <si>
    <t>Drift</t>
  </si>
  <si>
    <t>Datum:</t>
  </si>
  <si>
    <t>Reg.Nr.:</t>
  </si>
  <si>
    <t>Zuständige Sportabteilung:</t>
  </si>
  <si>
    <t>ADAC</t>
  </si>
  <si>
    <t>ACV</t>
  </si>
  <si>
    <t>ADMV</t>
  </si>
  <si>
    <t>AvD</t>
  </si>
  <si>
    <t>DMV</t>
  </si>
  <si>
    <t>Status der Veranstaltung:</t>
  </si>
  <si>
    <t>International</t>
  </si>
  <si>
    <t>National A</t>
  </si>
  <si>
    <t>National</t>
  </si>
  <si>
    <t>ja</t>
  </si>
  <si>
    <t>nein</t>
  </si>
  <si>
    <t>DMSB-Prädikat:</t>
  </si>
  <si>
    <t>Rennleiter</t>
  </si>
  <si>
    <t xml:space="preserve">Lizenz-Nr.: </t>
  </si>
  <si>
    <t>Sportkommissare:</t>
  </si>
  <si>
    <t>Bericht</t>
  </si>
  <si>
    <t>Beanstandung</t>
  </si>
  <si>
    <t>Bemerkung</t>
  </si>
  <si>
    <t>FIA/DMSB-Genehmigung</t>
  </si>
  <si>
    <t>Behördliche Genehmigung</t>
  </si>
  <si>
    <t>Ausschreibung mit DMSB-Logo</t>
  </si>
  <si>
    <t>Bulletin, genehmigt Spoko</t>
  </si>
  <si>
    <t>Programm mit DMSB-Logo</t>
  </si>
  <si>
    <t>Nennungsliste</t>
  </si>
  <si>
    <t>Starterliste</t>
  </si>
  <si>
    <t>Startaufstellung</t>
  </si>
  <si>
    <t>Vorläufiges Ergebnis</t>
  </si>
  <si>
    <t xml:space="preserve">Offizielles Ergebnis </t>
  </si>
  <si>
    <t>Dokumentenabnahme</t>
  </si>
  <si>
    <t>Technische Abnahme</t>
  </si>
  <si>
    <t>Fahrerbesprechung</t>
  </si>
  <si>
    <t>Parc Fermé</t>
  </si>
  <si>
    <t>Ablauf Training, Pausen</t>
  </si>
  <si>
    <t>Ablauf Rennen, Pausen</t>
  </si>
  <si>
    <t>Einhaltung des Zeitplans</t>
  </si>
  <si>
    <t>Fahrerlager</t>
  </si>
  <si>
    <t>Boxenaufsicht</t>
  </si>
  <si>
    <t>Umweltmaßnahmen</t>
  </si>
  <si>
    <t>Sanitäre Einrichtungen</t>
  </si>
  <si>
    <t>Arbeit der Sportwarte</t>
  </si>
  <si>
    <t>Zeitnehmer</t>
  </si>
  <si>
    <t>Staffel</t>
  </si>
  <si>
    <t>Sportwarte der Streckensicherung</t>
  </si>
  <si>
    <t>Verhandlungsraum vorhanden</t>
  </si>
  <si>
    <t>Prädikatsempfehlung</t>
  </si>
  <si>
    <t>Verbesserungsvorschläge</t>
  </si>
  <si>
    <t>Organisation</t>
  </si>
  <si>
    <t>ja,</t>
  </si>
  <si>
    <t>Reglement</t>
  </si>
  <si>
    <t>Techn. Bestimmungen</t>
  </si>
  <si>
    <t>Streckenlizenz</t>
  </si>
  <si>
    <t>Bericht über besondere Vorkommnisse und Erfahrungen</t>
  </si>
  <si>
    <t>Ort und Datum</t>
  </si>
  <si>
    <t>Unterschrift der Sportkommissare</t>
  </si>
  <si>
    <t>DMSB - Bericht der Sportkommissare Rallye</t>
  </si>
  <si>
    <t>X</t>
  </si>
  <si>
    <t>Rallye 35/70</t>
  </si>
  <si>
    <t xml:space="preserve">Siegerehrung </t>
  </si>
  <si>
    <t>Schlussabnahme</t>
  </si>
  <si>
    <t>Startpark/Parc Fermé</t>
  </si>
  <si>
    <t>Sammelkontrollen</t>
  </si>
  <si>
    <t>Servicekonzept</t>
  </si>
  <si>
    <t>Streckensicherung</t>
  </si>
  <si>
    <t>Besichtigungsmöglichkeiten der WP</t>
  </si>
  <si>
    <t>Einhaltung der Bestimmungen</t>
  </si>
  <si>
    <t>Hilfsdienst</t>
  </si>
  <si>
    <t>Einheitlichkeit WP-Aufbau</t>
  </si>
  <si>
    <t>Kontrollzonen</t>
  </si>
  <si>
    <t>Maßnahmen für Zuschauer</t>
  </si>
  <si>
    <t>Rallyeleiter</t>
  </si>
  <si>
    <t>Leiter der Streckensicherung</t>
  </si>
  <si>
    <t>WP-Leiter</t>
  </si>
  <si>
    <t>Bitte hier für alle Formulare ausfüllen</t>
  </si>
  <si>
    <t>Veranstalter:</t>
  </si>
  <si>
    <t>Rennleiter:</t>
  </si>
  <si>
    <t>Bewerber:</t>
  </si>
  <si>
    <t>Fahrer:</t>
  </si>
  <si>
    <t>Rallyeleiter:</t>
  </si>
  <si>
    <t>Anträge an das Sportgericht:</t>
  </si>
  <si>
    <t>Vorl. Lizenzentzug wird beantragt gegen:</t>
  </si>
  <si>
    <t>(Zeilenumbruch = gleichzeititges Drücken von "Alt" und "Enter")</t>
  </si>
  <si>
    <t>Die Entscheidung wird per Einschreiben/Rückschein zugestellt</t>
  </si>
  <si>
    <t>Renn-/Rallyeleiter:</t>
  </si>
  <si>
    <t>Zeugenaussagen</t>
  </si>
  <si>
    <t>Name</t>
  </si>
  <si>
    <t>Telefon</t>
  </si>
  <si>
    <t>Die Ankündigung hat aufschiebende Wirkung. In den offiziellen Ergebnissen der Veranstaltung darf der 
Betroffene jedoch an keiner anderen Stelle als der sich aus der Umsetzung der Strafe ergebenden erscheinen.</t>
  </si>
  <si>
    <t>aus Gründen der Sicherheit</t>
  </si>
  <si>
    <t>weil der Verhaltenskodex der FIA betroffen ist</t>
  </si>
  <si>
    <t>wegen Unregelmäßigkeiten im Zusammenhang mit der Nennung des Bewerbers</t>
  </si>
  <si>
    <t>DMSB - Rechtsmittelbelehrung</t>
  </si>
  <si>
    <t xml:space="preserve">Statement of rights of appeal </t>
  </si>
  <si>
    <t>Date:</t>
  </si>
  <si>
    <t>Driver:</t>
  </si>
  <si>
    <t>Infringement of:</t>
  </si>
  <si>
    <t>hours</t>
  </si>
  <si>
    <t>Technical report</t>
  </si>
  <si>
    <t>The following parts were seized:</t>
  </si>
  <si>
    <t xml:space="preserve">Written notification on the intention to appeal was given at </t>
  </si>
  <si>
    <t>The penalty will not be suspended</t>
  </si>
  <si>
    <t>for reasons of safety</t>
  </si>
  <si>
    <t>due to irregularity of entry by the competitor</t>
  </si>
  <si>
    <t>Der Protest wird als unzulässig zurückgewiesen</t>
  </si>
  <si>
    <t>Der Protest wurde zurückgenommen</t>
  </si>
  <si>
    <t>den Erhalt dieser Entscheidung</t>
  </si>
  <si>
    <t>Unterschrift Protestführer</t>
  </si>
  <si>
    <t>Der Protestführer bestätigt</t>
  </si>
  <si>
    <t>Competitor:</t>
  </si>
  <si>
    <t>The protest is rejected as it is not admissible</t>
  </si>
  <si>
    <t>The protest was withdrawn</t>
  </si>
  <si>
    <t>at</t>
  </si>
  <si>
    <t>Confirmation of receipt by the parties</t>
  </si>
  <si>
    <t>having received instruction on the right of appeal</t>
  </si>
  <si>
    <t>Verteiler</t>
  </si>
  <si>
    <t>Anlagen</t>
  </si>
  <si>
    <t>Sicherheit</t>
  </si>
  <si>
    <t>Die Berufungskaution muss innerhalb von 96 Stunden ab dem Moment der Berufungsankündigung bezahlt sein. Bei Nichtbeachtung erfolgt gegen den Berufungsführer automatisch eine Suspendierung, die so lange aufrechterhalten wird, bis die Kaution bezahlt ist. Die Berufungskaution beträgt im Internationalen Lizenzsport 1500,- €, im Nat. A-Sport 1000,- € und im Nationalen Lizenzsport 500,- €. Diese Kautionen sind mehrwertsteuerfrei. Sie können die Berufungskaution auch schon vorab bei den Sportkommissaren einzahlen.</t>
  </si>
  <si>
    <r>
      <t xml:space="preserve">Zur Fristwahrung genügt es nicht, dass die Berufungsschrift innerhalb der Frist bei der Post aufgegeben wird. Die Frist ist vielmehr </t>
    </r>
    <r>
      <rPr>
        <b/>
        <sz val="10"/>
        <rFont val="Arial"/>
        <family val="2"/>
      </rPr>
      <t>nur dann gewahrt</t>
    </r>
    <r>
      <rPr>
        <sz val="10"/>
        <rFont val="Arial"/>
        <family val="2"/>
      </rPr>
      <t xml:space="preserve">, wenn der Schriftsatz </t>
    </r>
    <r>
      <rPr>
        <b/>
        <sz val="10"/>
        <rFont val="Arial"/>
        <family val="2"/>
      </rPr>
      <t>vor Ablauf der Frist beim DMSB eingeht</t>
    </r>
    <r>
      <rPr>
        <sz val="10"/>
        <rFont val="Arial"/>
        <family val="2"/>
      </rPr>
      <t>. Die Berufung kann innerhalb dieser Frist auch per Telefax</t>
    </r>
    <r>
      <rPr>
        <b/>
        <sz val="10"/>
        <rFont val="Arial"/>
        <family val="2"/>
      </rPr>
      <t xml:space="preserve"> </t>
    </r>
    <r>
      <rPr>
        <sz val="10"/>
        <rFont val="Arial"/>
        <family val="2"/>
      </rPr>
      <t>oder jedem anderen elektronischen Kommunikationsmittel mit Empfangsbestätigung</t>
    </r>
    <r>
      <rPr>
        <b/>
        <sz val="10"/>
        <rFont val="Arial"/>
        <family val="2"/>
      </rPr>
      <t xml:space="preserve"> </t>
    </r>
    <r>
      <rPr>
        <sz val="10"/>
        <rFont val="Arial"/>
        <family val="2"/>
      </rPr>
      <t xml:space="preserve">eingereicht werden, muss aber durch ein Schreiben vom selben Tag (Poststempel – </t>
    </r>
    <r>
      <rPr>
        <b/>
        <sz val="10"/>
        <rFont val="Arial"/>
        <family val="2"/>
      </rPr>
      <t>nicht</t>
    </r>
    <r>
      <rPr>
        <sz val="10"/>
        <rFont val="Arial"/>
        <family val="2"/>
      </rPr>
      <t xml:space="preserve"> Freistempler -) bestätigt werden. </t>
    </r>
  </si>
  <si>
    <t>Die Berufung muss später auch begründet werden. Die Frist für die Berufungsbegründung beträgt eine Woche; sie beginnt mit der Einlegung der Berufung. Die Frist kann auf Antrag verlängert werden.</t>
  </si>
  <si>
    <r>
      <t xml:space="preserve">Die </t>
    </r>
    <r>
      <rPr>
        <b/>
        <sz val="10"/>
        <rFont val="Arial"/>
        <family val="2"/>
      </rPr>
      <t>Berufungskaution bleibt zahlbar</t>
    </r>
    <r>
      <rPr>
        <sz val="10"/>
        <rFont val="Arial"/>
        <family val="2"/>
      </rPr>
      <t xml:space="preserve">, auch wenn die erklärte </t>
    </r>
    <r>
      <rPr>
        <b/>
        <sz val="10"/>
        <rFont val="Arial"/>
        <family val="2"/>
      </rPr>
      <t>Absicht, Berufung einzulegen</t>
    </r>
    <r>
      <rPr>
        <sz val="10"/>
        <rFont val="Arial"/>
        <family val="2"/>
      </rPr>
      <t xml:space="preserve"> (Beru-fungsankündigung), </t>
    </r>
    <r>
      <rPr>
        <b/>
        <sz val="10"/>
        <rFont val="Arial"/>
        <family val="2"/>
      </rPr>
      <t>nicht weiterverfolgt</t>
    </r>
    <r>
      <rPr>
        <sz val="10"/>
        <rFont val="Arial"/>
        <family val="2"/>
      </rPr>
      <t xml:space="preserve"> wird. Bei Weiterverfolgung der Berufung entscheidet das Beru-fungsgericht über das Verfallen der Kaution. 
Das Berufungsgericht ist an die Entscheidung der Sportkommissare nicht gebunden. </t>
    </r>
    <r>
      <rPr>
        <b/>
        <sz val="10"/>
        <rFont val="Arial"/>
        <family val="2"/>
      </rPr>
      <t xml:space="preserve">Die Entscheidung, gegen die Berufung eingelegt wird, kann vom Berufungsgericht auch zum Nachteil des Berufungsführers geändert werden!
</t>
    </r>
  </si>
  <si>
    <r>
      <rPr>
        <b/>
        <i/>
        <sz val="10"/>
        <color indexed="8"/>
        <rFont val="Arial"/>
        <family val="2"/>
      </rPr>
      <t>You can appeal against this decision.</t>
    </r>
    <r>
      <rPr>
        <i/>
        <sz val="10"/>
        <color indexed="8"/>
        <rFont val="Arial"/>
        <family val="2"/>
      </rPr>
      <t xml:space="preserve">
You must however, under pain of forfeiture of your right of appeal, notify the Stewards of the Meeting </t>
    </r>
    <r>
      <rPr>
        <b/>
        <i/>
        <sz val="10"/>
        <color indexed="8"/>
        <rFont val="Arial"/>
        <family val="2"/>
      </rPr>
      <t>in writing</t>
    </r>
    <r>
      <rPr>
        <i/>
        <sz val="10"/>
        <color indexed="8"/>
        <rFont val="Arial"/>
        <family val="2"/>
      </rPr>
      <t xml:space="preserve"> from now within </t>
    </r>
    <r>
      <rPr>
        <b/>
        <i/>
        <sz val="10"/>
        <color indexed="8"/>
        <rFont val="Arial"/>
        <family val="2"/>
      </rPr>
      <t>one hour</t>
    </r>
    <r>
      <rPr>
        <i/>
        <sz val="10"/>
        <color indexed="8"/>
        <rFont val="Arial"/>
        <family val="2"/>
      </rPr>
      <t xml:space="preserve"> (International licence-sport and national A-licence sport) or </t>
    </r>
    <r>
      <rPr>
        <b/>
        <i/>
        <sz val="10"/>
        <color indexed="8"/>
        <rFont val="Arial"/>
        <family val="2"/>
      </rPr>
      <t>within 30 minutes</t>
    </r>
    <r>
      <rPr>
        <i/>
        <sz val="10"/>
        <color indexed="8"/>
        <rFont val="Arial"/>
        <family val="2"/>
      </rPr>
      <t xml:space="preserve"> (in the national licence sport) of your intention to appeal. After giving notice of appeal you must then bring your appeal in writing to the DMSB office within 96 hours. The appeal must be signed.
</t>
    </r>
  </si>
  <si>
    <t>The appeal deposit must be paid within 96 hours counting from the moment the stewards are notified of the intention to appeal. If not, the appellant’s licence will automatically be suspended until payment has been made. The appeal deposit amounts to 1500,- € in the international licence sport, in the Nat. A-Sports 1000,- € and in the national licence sport 500,- €. These deposits are free of TAX. You may also pay the appeal deposit beforehand at the Stewards.</t>
  </si>
  <si>
    <r>
      <t xml:space="preserve">The time limit will </t>
    </r>
    <r>
      <rPr>
        <b/>
        <i/>
        <sz val="10"/>
        <rFont val="Arial"/>
        <family val="2"/>
      </rPr>
      <t xml:space="preserve">not </t>
    </r>
    <r>
      <rPr>
        <i/>
        <sz val="10"/>
        <rFont val="Arial"/>
        <family val="2"/>
      </rPr>
      <t xml:space="preserve">be considered as </t>
    </r>
    <r>
      <rPr>
        <b/>
        <i/>
        <sz val="10"/>
        <rFont val="Arial"/>
        <family val="2"/>
      </rPr>
      <t xml:space="preserve">observed </t>
    </r>
    <r>
      <rPr>
        <i/>
        <sz val="10"/>
        <rFont val="Arial"/>
        <family val="2"/>
      </rPr>
      <t xml:space="preserve">if the notice of appeal is </t>
    </r>
    <r>
      <rPr>
        <b/>
        <i/>
        <sz val="10"/>
        <rFont val="Arial"/>
        <family val="2"/>
      </rPr>
      <t>mailed within 96 hours, but does not arrive within this time limit</t>
    </r>
    <r>
      <rPr>
        <i/>
        <sz val="10"/>
        <rFont val="Arial"/>
        <family val="2"/>
      </rPr>
      <t>. The appeal may be lodged within this period by fax or by any other electronic means of communication with confirmation of receipt, confirmation by a letter of the same date (mail stamp) is required.</t>
    </r>
  </si>
  <si>
    <r>
      <t xml:space="preserve">The reasons for the appeal must be stated later on. The time limit therefore is one week, beginning from the day when the appeal has been lodged. This time limit may be prolonged upon application. Even if the appellant does </t>
    </r>
    <r>
      <rPr>
        <b/>
        <i/>
        <sz val="10"/>
        <color indexed="8"/>
        <rFont val="Arial"/>
        <family val="2"/>
      </rPr>
      <t xml:space="preserve">not follow up the declared intention to appeal </t>
    </r>
    <r>
      <rPr>
        <i/>
        <sz val="10"/>
        <color indexed="8"/>
        <rFont val="Arial"/>
        <family val="2"/>
      </rPr>
      <t xml:space="preserve">(notice of appeal), </t>
    </r>
    <r>
      <rPr>
        <b/>
        <i/>
        <sz val="10"/>
        <color indexed="8"/>
        <rFont val="Arial"/>
        <family val="2"/>
      </rPr>
      <t>the appeal deposit nevertheless remains payable</t>
    </r>
    <r>
      <rPr>
        <i/>
        <sz val="10"/>
        <color indexed="8"/>
        <rFont val="Arial"/>
        <family val="2"/>
      </rPr>
      <t xml:space="preserve"> in consequence of the notification. 
If the appellant follows up the intention to appeal, the Court of Appeal will judge upon the forfeiture of the deposit.
The Court of Appeal is not bound by the decision of the Stewards of the Meeting. </t>
    </r>
    <r>
      <rPr>
        <b/>
        <i/>
        <sz val="10"/>
        <color indexed="8"/>
        <rFont val="Arial"/>
        <family val="2"/>
      </rPr>
      <t xml:space="preserve">The decision against which the appeal is brought may also be modified by the Court of Appeal to the disadvantage of the appellant!
</t>
    </r>
  </si>
  <si>
    <t>Zusammenarbeit Veranstalter</t>
  </si>
  <si>
    <t>Start-Nr.</t>
  </si>
  <si>
    <t>Bewerber</t>
  </si>
  <si>
    <t>Fahrer Name</t>
  </si>
  <si>
    <t>Fahrer Vorname</t>
  </si>
  <si>
    <t>Beifahrer Name</t>
  </si>
  <si>
    <t>Beifahrer Vorname</t>
  </si>
  <si>
    <t>Sportkommissar-Renn-/Rallyeleiter-Report</t>
  </si>
  <si>
    <t xml:space="preserve">Datum </t>
  </si>
  <si>
    <t>Reg.Nr.</t>
  </si>
  <si>
    <t>Zuständige Sportabteilung</t>
  </si>
  <si>
    <t>Veranstalter</t>
  </si>
  <si>
    <t>Gruppe/Serie</t>
  </si>
  <si>
    <t>Renn-/Rallyeleiter</t>
  </si>
  <si>
    <t>Sportkommissar</t>
  </si>
  <si>
    <t>Unfallzeit</t>
  </si>
  <si>
    <t>Datum</t>
  </si>
  <si>
    <t>Uhrzeit</t>
  </si>
  <si>
    <t xml:space="preserve"> Training</t>
  </si>
  <si>
    <t xml:space="preserve"> Rennen</t>
  </si>
  <si>
    <t>Unfallort</t>
  </si>
  <si>
    <t xml:space="preserve"> im</t>
  </si>
  <si>
    <t xml:space="preserve"> ausserhalb des Streckenverlauf(s)</t>
  </si>
  <si>
    <t xml:space="preserve"> Fahrerlager</t>
  </si>
  <si>
    <t>Postenabschnitt</t>
  </si>
  <si>
    <t>GPS-Koordinaten (Rallye)</t>
  </si>
  <si>
    <r>
      <t xml:space="preserve">Unfallhergang </t>
    </r>
    <r>
      <rPr>
        <sz val="11"/>
        <rFont val="Arial"/>
        <family val="2"/>
      </rPr>
      <t>nach Angaben</t>
    </r>
  </si>
  <si>
    <t>des Sportwartes</t>
  </si>
  <si>
    <t xml:space="preserve">   des Fahrers</t>
  </si>
  <si>
    <t>anderer</t>
  </si>
  <si>
    <t>Beteiligte</t>
  </si>
  <si>
    <t>Start Nr.</t>
  </si>
  <si>
    <t>Fahrer</t>
  </si>
  <si>
    <t>Lizenz-Nr.</t>
  </si>
  <si>
    <t>Fahrzeugtyp</t>
  </si>
  <si>
    <t>Verletzte Person</t>
  </si>
  <si>
    <t xml:space="preserve">   Lizenz Nr.</t>
  </si>
  <si>
    <t>geb.</t>
  </si>
  <si>
    <t>Vorname</t>
  </si>
  <si>
    <t>Straße/Hausnummer</t>
  </si>
  <si>
    <t xml:space="preserve">PLZ/ Wohnort </t>
  </si>
  <si>
    <t>Erstbehandelnder Arzt</t>
  </si>
  <si>
    <t>Krankenhaus</t>
  </si>
  <si>
    <t xml:space="preserve">Medical Report </t>
  </si>
  <si>
    <t>falls ja, Report bitte als Anlage mitsenden</t>
  </si>
  <si>
    <t>Fzg. durch den Techniker untersucht</t>
  </si>
  <si>
    <t>falls ja, Unfallbericht-Technical Report bitte als Anlage mitsenden</t>
  </si>
  <si>
    <t>Beschreibung des Unfallhergangs (evtl. weitere Angaben und Skizze als Anhang)</t>
  </si>
  <si>
    <r>
      <t xml:space="preserve">Zeichengebung </t>
    </r>
    <r>
      <rPr>
        <sz val="8"/>
        <rFont val="Arial"/>
        <family val="2"/>
      </rPr>
      <t>(genaue Angaben)</t>
    </r>
  </si>
  <si>
    <t>Sicherungsmaßnahmen</t>
  </si>
  <si>
    <t>Maßnahmen Renn- Rallyeleiter / Sportkommissare</t>
  </si>
  <si>
    <t>zuständige Polizeidienststelle</t>
  </si>
  <si>
    <t>zuständige Staatsanwaltschaft</t>
  </si>
  <si>
    <t>Aktenzeichen</t>
  </si>
  <si>
    <t>Unfallart</t>
  </si>
  <si>
    <t>Straßenbefestigung</t>
  </si>
  <si>
    <t>Zusammenstoß mit einem anderen Fahrzeug, dass ….</t>
  </si>
  <si>
    <t>anfuhr, anhielt oder stand</t>
  </si>
  <si>
    <t>Betondecke</t>
  </si>
  <si>
    <t>vorausfuhr</t>
  </si>
  <si>
    <t>Schwarzdecke</t>
  </si>
  <si>
    <t>seitlich in gleicher Richtung fuhr</t>
  </si>
  <si>
    <t>Pflaster</t>
  </si>
  <si>
    <t>entgegenkam</t>
  </si>
  <si>
    <t>sonstige befestigte Decke</t>
  </si>
  <si>
    <t>einbog</t>
  </si>
  <si>
    <t>Schotter</t>
  </si>
  <si>
    <t xml:space="preserve">Zusammenstoß zw. Fahrzeug und Personen </t>
  </si>
  <si>
    <t>Unbesfestigte Straße</t>
  </si>
  <si>
    <t>Aufprall auf ein Hindernis</t>
  </si>
  <si>
    <t>Straßenzustand</t>
  </si>
  <si>
    <t>Abkommen von Fahrbahn rechts</t>
  </si>
  <si>
    <t>Nass</t>
  </si>
  <si>
    <t>Glatteis</t>
  </si>
  <si>
    <t>Abkommen von Fahrbahn links</t>
  </si>
  <si>
    <t>Schneeglätte</t>
  </si>
  <si>
    <t>gestreut</t>
  </si>
  <si>
    <t>Unfall anderer Art</t>
  </si>
  <si>
    <t>Schlüpfrigkeit</t>
  </si>
  <si>
    <t>trocken</t>
  </si>
  <si>
    <t>Schadhafte Fahrbahn</t>
  </si>
  <si>
    <t>Charakteristik der Unfallstelle</t>
  </si>
  <si>
    <t>Witterung</t>
  </si>
  <si>
    <t>Boxengasse</t>
  </si>
  <si>
    <t>Regen</t>
  </si>
  <si>
    <t>Einmündung Boxengasse</t>
  </si>
  <si>
    <t>Schneefall / Hagel</t>
  </si>
  <si>
    <t>Gerade</t>
  </si>
  <si>
    <t>Steigung</t>
  </si>
  <si>
    <t xml:space="preserve">Nebel / Dunst </t>
  </si>
  <si>
    <t xml:space="preserve">Sicht ca. </t>
  </si>
  <si>
    <t>m</t>
  </si>
  <si>
    <t>Kuppe</t>
  </si>
  <si>
    <t>Sturm, Böen</t>
  </si>
  <si>
    <t>Kurve rechts</t>
  </si>
  <si>
    <t>Kurve links</t>
  </si>
  <si>
    <t xml:space="preserve">Zeichengebung am Unfallort </t>
  </si>
  <si>
    <t xml:space="preserve">Lichtverhältnisse </t>
  </si>
  <si>
    <t>Ampel</t>
  </si>
  <si>
    <t>Posten/Flagge</t>
  </si>
  <si>
    <t>Tageslicht</t>
  </si>
  <si>
    <t>gelb still</t>
  </si>
  <si>
    <t>geschwenkt</t>
  </si>
  <si>
    <t>Dämmerung</t>
  </si>
  <si>
    <t>gelb mit roten Streifen</t>
  </si>
  <si>
    <t>Dunkelheit</t>
  </si>
  <si>
    <t>grün</t>
  </si>
  <si>
    <t>weiß</t>
  </si>
  <si>
    <t>blau</t>
  </si>
  <si>
    <t>sonstige Zeichengebung</t>
  </si>
  <si>
    <t>Sachschaden (Gegenstand, Art, Umfang)</t>
  </si>
  <si>
    <t>Eigentümer</t>
  </si>
  <si>
    <t>Besichtigung</t>
  </si>
  <si>
    <t>ja, durch</t>
  </si>
  <si>
    <t>Ort / Datum</t>
  </si>
  <si>
    <t>Unterschrift Sportkommissare</t>
  </si>
  <si>
    <t>Unterschrift Renn-/Rallyeleiter</t>
  </si>
  <si>
    <t>ZEUGEN-FRAGEBOGEN</t>
  </si>
  <si>
    <t xml:space="preserve">Angaben zur Person </t>
  </si>
  <si>
    <r>
      <t xml:space="preserve">Lizenz-Nr. </t>
    </r>
    <r>
      <rPr>
        <sz val="9"/>
        <rFont val="Arial"/>
        <family val="2"/>
      </rPr>
      <t>(falls Lizenznehmer)</t>
    </r>
  </si>
  <si>
    <t>Geb. Datum</t>
  </si>
  <si>
    <t>E-Mail</t>
  </si>
  <si>
    <t>Bei der Veranstaltung</t>
  </si>
  <si>
    <t xml:space="preserve"> als Zuschauer</t>
  </si>
  <si>
    <t xml:space="preserve"> als Sportwart</t>
  </si>
  <si>
    <t xml:space="preserve"> als Streckenposten Nr.</t>
  </si>
  <si>
    <t>Angaben zum Unfall</t>
  </si>
  <si>
    <t>Wettbewerb</t>
  </si>
  <si>
    <t>Training</t>
  </si>
  <si>
    <t xml:space="preserve">  Runde-Nr.</t>
  </si>
  <si>
    <t xml:space="preserve">bei km </t>
  </si>
  <si>
    <t>Posten</t>
  </si>
  <si>
    <t>Abschnitt</t>
  </si>
  <si>
    <t>Waren Sie Augenzeuge</t>
  </si>
  <si>
    <t>JA</t>
  </si>
  <si>
    <t xml:space="preserve">   NEIN</t>
  </si>
  <si>
    <t>Wo befanden Sie sich im Augenblick des Unfalls?</t>
  </si>
  <si>
    <t>(Standort, Streckenabschnitt, Posten)</t>
  </si>
  <si>
    <t xml:space="preserve">Witterungsverhältnisse zum Zeitpunkt des Unfalls </t>
  </si>
  <si>
    <t>Sichtverhältnisse</t>
  </si>
  <si>
    <t>Streckenbeschaffenheit</t>
  </si>
  <si>
    <t>Zeichen der Streckenposten (Ampel) im einzelnen</t>
  </si>
  <si>
    <r>
      <rPr>
        <b/>
        <sz val="11"/>
        <rFont val="Arial"/>
        <family val="2"/>
      </rPr>
      <t>Beteiligte Fahrzeuge</t>
    </r>
    <r>
      <rPr>
        <sz val="8"/>
        <rFont val="Arial"/>
        <family val="2"/>
      </rPr>
      <t xml:space="preserve"> (Start-Nr., Typ, Farbe)</t>
    </r>
  </si>
  <si>
    <r>
      <t>Unfallhergang</t>
    </r>
    <r>
      <rPr>
        <sz val="11"/>
        <rFont val="Arial"/>
        <family val="2"/>
      </rPr>
      <t xml:space="preserve"> </t>
    </r>
    <r>
      <rPr>
        <sz val="8"/>
        <rFont val="Arial"/>
        <family val="2"/>
      </rPr>
      <t>(nach Möglichkeit Skizze anfertigen)</t>
    </r>
  </si>
  <si>
    <t>(Schilderung des Fahrverhaltens der Beteiligten vor dem Unfall, Zeichengebung, Fahrweise, Geschwindigkeit)</t>
  </si>
  <si>
    <t>Disqualifikation von der Wertung</t>
  </si>
  <si>
    <t>Es wird ausdrücklich darauf hingewiesen, dass es zu einer weiteren Bestrafung durch das DMSB-Sportgericht kommen kann</t>
  </si>
  <si>
    <r>
      <t xml:space="preserve">Diese Entscheidung können Sie mit der Berufung anfechten.
</t>
    </r>
    <r>
      <rPr>
        <sz val="10"/>
        <rFont val="Arial"/>
        <family val="2"/>
      </rPr>
      <t>Um Ihr Berufungsrecht zu wahren, müssen Sie von jetzt ab innerhalb</t>
    </r>
    <r>
      <rPr>
        <b/>
        <sz val="10"/>
        <rFont val="Arial"/>
        <family val="2"/>
      </rPr>
      <t xml:space="preserve"> einer Stunde</t>
    </r>
    <r>
      <rPr>
        <sz val="10"/>
        <rFont val="Arial"/>
        <family val="2"/>
      </rPr>
      <t xml:space="preserve"> (Internationaler Lizenzsport und Nat. A-Lizenzsport) oder innerhalb </t>
    </r>
    <r>
      <rPr>
        <b/>
        <sz val="10"/>
        <rFont val="Arial"/>
        <family val="2"/>
      </rPr>
      <t>30 Minuten</t>
    </r>
    <r>
      <rPr>
        <sz val="10"/>
        <rFont val="Arial"/>
        <family val="2"/>
      </rPr>
      <t xml:space="preserve"> (Nationaler Lizenzsport) bei den Sportkommissaren Ihre Berufungsabsicht </t>
    </r>
    <r>
      <rPr>
        <b/>
        <sz val="10"/>
        <rFont val="Arial"/>
        <family val="2"/>
      </rPr>
      <t>schriftlich</t>
    </r>
    <r>
      <rPr>
        <sz val="10"/>
        <rFont val="Arial"/>
        <family val="2"/>
      </rPr>
      <t xml:space="preserve"> ankündigen. Nach der Berufungsankündigung müssen Sie die Berufung innerhalb von 96 Stunden bei der Geschäftsstelle des DMSB schriftlich einlegen. Die Berufungsschrift ist zu unterzeichnen. </t>
    </r>
    <r>
      <rPr>
        <b/>
        <sz val="10"/>
        <rFont val="Arial"/>
        <family val="2"/>
      </rPr>
      <t xml:space="preserve">
</t>
    </r>
  </si>
  <si>
    <t>Unterschrift Protestgegner</t>
  </si>
  <si>
    <t>Technische/r Kommissar/e</t>
  </si>
  <si>
    <t>Bitte beachten Sie auch die Teilnehmerliste, in der Sie die Startnummern, Fahrername und Bewerber 
für Strafe und Protest eintragen müssen!</t>
  </si>
  <si>
    <t>Berufungsankündigung/en der Start-Nr.:</t>
  </si>
  <si>
    <t>It is expressly reminded that the DMSB Sporting Court may impose  further penalties in any case.</t>
  </si>
  <si>
    <t>1 x DMSB-Geschäftsstelle per E-Mail an veranstaltung@dmsb.de</t>
  </si>
  <si>
    <t>Titel Veranstaltung/Ort:</t>
  </si>
  <si>
    <t>Titel Veranstaltung/Ort</t>
  </si>
  <si>
    <t>Wettbewerbsteil</t>
  </si>
  <si>
    <t>DMSB-Unfallbericht  AUTOMOBILSPORT</t>
  </si>
  <si>
    <t>Event/ Venue:</t>
  </si>
  <si>
    <t>START-No.:</t>
  </si>
  <si>
    <t>Ort</t>
  </si>
  <si>
    <t>Reason:</t>
  </si>
  <si>
    <t>Report:</t>
  </si>
  <si>
    <t>Message from the Stewards</t>
  </si>
  <si>
    <t>Time:</t>
  </si>
  <si>
    <t>Received by:</t>
  </si>
  <si>
    <t>Name:</t>
  </si>
  <si>
    <t>Veranstaltung:</t>
  </si>
  <si>
    <t>START-Nr.:</t>
  </si>
  <si>
    <t>Mitteilung von den Sportkommissaren</t>
  </si>
  <si>
    <t>Anlass:</t>
  </si>
  <si>
    <t>Uhrzeit:</t>
  </si>
  <si>
    <t>Erhalten von:</t>
  </si>
  <si>
    <t>Nur die hellgelb hinterlegten Felder können ausgefüllt werden. Bei einem Ausdruck im Schwarz/weiß-Modus wird der gelbe Hintergrund unsichtbar!</t>
  </si>
  <si>
    <t>Competitor and Driver are hereby advised that the Stewards request them to attend there office immediately.</t>
  </si>
  <si>
    <t>Reg.-No.:</t>
  </si>
  <si>
    <t>Decision No.:</t>
  </si>
  <si>
    <t>Titel Veranstaltungsteil</t>
  </si>
  <si>
    <t>DECISION</t>
  </si>
  <si>
    <t>Car No.:</t>
  </si>
  <si>
    <t>at:</t>
  </si>
  <si>
    <t xml:space="preserve">hours , Session: </t>
  </si>
  <si>
    <t>Video submitted</t>
  </si>
  <si>
    <t>Witness</t>
  </si>
  <si>
    <t>Photos</t>
  </si>
  <si>
    <t>see documents attached</t>
  </si>
  <si>
    <t>Reprimand to the Driver</t>
  </si>
  <si>
    <t>FINDINGS</t>
  </si>
  <si>
    <t>Fact:</t>
  </si>
  <si>
    <t>Offence:</t>
  </si>
  <si>
    <t xml:space="preserve"> at</t>
  </si>
  <si>
    <t>the decision is sent with registerd letter and acknowledgement of receipt</t>
  </si>
  <si>
    <t xml:space="preserve">Prolongation of the time for notification of appeal: </t>
  </si>
  <si>
    <t>(accord. to ISC, Art.15.3.2.b)</t>
  </si>
  <si>
    <t>I confirm having received a copy of the decision and being reminded of my right of appeal</t>
  </si>
  <si>
    <t xml:space="preserve">Date: </t>
  </si>
  <si>
    <t xml:space="preserve">Place: </t>
  </si>
  <si>
    <t>List of decisions</t>
  </si>
  <si>
    <t>no further action</t>
  </si>
  <si>
    <t>Disqualifiaction from the session concerned</t>
  </si>
  <si>
    <t>I renounce my right to appeal</t>
  </si>
  <si>
    <t xml:space="preserve">In case of disqualification: </t>
  </si>
  <si>
    <t>Blag Flag for car no. ##</t>
  </si>
  <si>
    <t>Liste der Entscheidungen</t>
  </si>
  <si>
    <t>Verwarnung</t>
  </si>
  <si>
    <t>Geldstrafe in Höhe von ### EUR</t>
  </si>
  <si>
    <t>Fine of ### EUR</t>
  </si>
  <si>
    <t>Zurückversetzung um ## Plätze in der Startaufstellung</t>
  </si>
  <si>
    <t>Disqualifikation vom betroffenen Veranstaltungsteil</t>
  </si>
  <si>
    <t>Disqualifikation von der Veranstaltung</t>
  </si>
  <si>
    <t>Rücknahme der Wertungsstrafe des Renndirektors</t>
  </si>
  <si>
    <t>Cancellation of Clerk of the Course's decision</t>
  </si>
  <si>
    <t>Rücknahme der Wertungsstrafe des Rennleiters</t>
  </si>
  <si>
    <t>Schwarze Flagge für Start Nr. ###</t>
  </si>
  <si>
    <t>Ausschreibung zur Veranstaltung in ###, Art. ###</t>
  </si>
  <si>
    <t>Supplementary Regulations Event ###, Art. ###</t>
  </si>
  <si>
    <t>International Sporting Code, Art. ###</t>
  </si>
  <si>
    <t>Internationales Sportgesetz, Art. ###</t>
  </si>
  <si>
    <t>Internatonal Sporting Code, Appendix ###, Art. ###</t>
  </si>
  <si>
    <t>Internationales Sportgesetz, Anhang #, Artikel ###</t>
  </si>
  <si>
    <t xml:space="preserve">Page </t>
  </si>
  <si>
    <t xml:space="preserve">Event: </t>
  </si>
  <si>
    <t xml:space="preserve">Name: </t>
  </si>
  <si>
    <t>Other witnesses:</t>
  </si>
  <si>
    <t>concerning Decision No.:</t>
  </si>
  <si>
    <r>
      <t xml:space="preserve">  hours </t>
    </r>
    <r>
      <rPr>
        <sz val="10"/>
        <rFont val="Arial Narrow"/>
        <family val="2"/>
      </rPr>
      <t>(see document attached)</t>
    </r>
  </si>
  <si>
    <t>The appeal deposit of</t>
  </si>
  <si>
    <t xml:space="preserve"> EUR was paid in cash</t>
  </si>
  <si>
    <t xml:space="preserve">The stewards decide: </t>
  </si>
  <si>
    <t xml:space="preserve">Competitor: </t>
  </si>
  <si>
    <t>The Stewards:</t>
  </si>
  <si>
    <t xml:space="preserve">The Competitor: </t>
  </si>
  <si>
    <t>Reg.-Nr.:</t>
  </si>
  <si>
    <t xml:space="preserve">Datum: </t>
  </si>
  <si>
    <t>Entscheidung Nr.:</t>
  </si>
  <si>
    <t>ENTSCHEIDUNG</t>
  </si>
  <si>
    <t>Start Nr.:</t>
  </si>
  <si>
    <t>Verstoß gegen:</t>
  </si>
  <si>
    <t>um:</t>
  </si>
  <si>
    <t>Videoaufnahmen</t>
  </si>
  <si>
    <t>Bericht der Zeitnahme</t>
  </si>
  <si>
    <t>Technischer Bericht</t>
  </si>
  <si>
    <t>Fotos</t>
  </si>
  <si>
    <t>siehe angehängte Dokumente</t>
  </si>
  <si>
    <t>Im Falle einer Disqualifikation:</t>
  </si>
  <si>
    <t xml:space="preserve">die nachfolgenden Teilnehmer </t>
  </si>
  <si>
    <t xml:space="preserve"> rücken auf</t>
  </si>
  <si>
    <t>rücken nicht auf</t>
  </si>
  <si>
    <t>Vergehen:</t>
  </si>
  <si>
    <t>BEGRÜNDUNG</t>
  </si>
  <si>
    <t>Grund:</t>
  </si>
  <si>
    <t>verkündet am:</t>
  </si>
  <si>
    <t xml:space="preserve"> um</t>
  </si>
  <si>
    <t xml:space="preserve"> Uhr</t>
  </si>
  <si>
    <t xml:space="preserve"> hours</t>
  </si>
  <si>
    <t>Ankündigungsfrist für eine Berufung verlängert bis</t>
  </si>
  <si>
    <t>(vergleiche ISG, Art.15.3.2.b)</t>
  </si>
  <si>
    <t>Ich bestätige den Erhalt einer Kopie dieser Entscheidung und der Rechtsmittelbelehrung</t>
  </si>
  <si>
    <t>Ich erkläre, dass ich auf das Rechtsmittel der Berufung verzichte</t>
  </si>
  <si>
    <t xml:space="preserve">Ort: </t>
  </si>
  <si>
    <t>Seite</t>
  </si>
  <si>
    <t>zu Entscheidung Nr.:</t>
  </si>
  <si>
    <t>Einlassung des Betroffenen:</t>
  </si>
  <si>
    <t>Weitere Zeugen:</t>
  </si>
  <si>
    <t xml:space="preserve"> Adresse:</t>
  </si>
  <si>
    <t xml:space="preserve">Kontakt (Email, Tel): </t>
  </si>
  <si>
    <t>Weitere Darlegung der Entscheidungsgründe:</t>
  </si>
  <si>
    <t>ANKÜNDIGUNG EINER BERUFUNG</t>
  </si>
  <si>
    <t>betreffend Entscheidung Nr.:</t>
  </si>
  <si>
    <t>angekündigt durch Start-Nr.:</t>
  </si>
  <si>
    <t>Die schriftliche Ankündigung der Berufung  wurde übergeben um</t>
  </si>
  <si>
    <r>
      <t xml:space="preserve"> Uhr </t>
    </r>
    <r>
      <rPr>
        <sz val="10"/>
        <rFont val="Arial Narrow"/>
        <family val="2"/>
      </rPr>
      <t>(siehe beiliegendes Dokument)</t>
    </r>
  </si>
  <si>
    <t>Die Berufungsgebühr in Höhe von</t>
  </si>
  <si>
    <t xml:space="preserve"> EUR wurde in bar gezahlt</t>
  </si>
  <si>
    <t xml:space="preserve">Die Sportkommissare entscheiden: </t>
  </si>
  <si>
    <r>
      <t>Die Ankündigung hat</t>
    </r>
    <r>
      <rPr>
        <b/>
        <sz val="14"/>
        <rFont val="Arial Narrow"/>
        <family val="2"/>
      </rPr>
      <t xml:space="preserve"> keine</t>
    </r>
    <r>
      <rPr>
        <sz val="14"/>
        <rFont val="Arial Narrow"/>
        <family val="2"/>
      </rPr>
      <t xml:space="preserve"> aufschiebende Wirkung</t>
    </r>
  </si>
  <si>
    <t>because the FIA Code of Good Standing is concerned</t>
  </si>
  <si>
    <t>Zeit:</t>
  </si>
  <si>
    <t>Die Sportkommissare:</t>
  </si>
  <si>
    <t xml:space="preserve">Der Bewerber: </t>
  </si>
  <si>
    <t>Mustermann</t>
  </si>
  <si>
    <t>Max</t>
  </si>
  <si>
    <t>Mustermann Racing</t>
  </si>
  <si>
    <t>The Stewards, after having received a report from the Race Director, which is attached and self-explanatory concerning</t>
  </si>
  <si>
    <t>Bewerber und Fahrer werden hiermit aufgefordert, sich unverzüglich bei den Sportkommissaren zu melden.</t>
  </si>
  <si>
    <t>Regulations</t>
  </si>
  <si>
    <t>Reglements</t>
  </si>
  <si>
    <t>Appeal</t>
  </si>
  <si>
    <t>Berufung</t>
  </si>
  <si>
    <t>Message from</t>
  </si>
  <si>
    <t>The Stewards, after having received a report from the Clerk of the Course, which is attached and self-explanatory concerning</t>
  </si>
  <si>
    <t>The Stewards, after having received a report from the Scrutineers, which is attached and self-explanatory concerning</t>
  </si>
  <si>
    <t>The Stewards, after having received a report from the Time Keeping, which is attached and self-explanatory concerning</t>
  </si>
  <si>
    <t>Nachrichten von</t>
  </si>
  <si>
    <t>Auf Grundlage eines Berichts des Renndirektors, der als Anlage beigefügt und selbsterklärend ist, betreffend</t>
  </si>
  <si>
    <t>Auf Grundlage eines Berichts des Rennleiters, der als Anlage beigefügt und selbsterklärend ist, betreffend</t>
  </si>
  <si>
    <t>Auf Grundlage eines Berichts der Zeitnahme, der als Anlage beigefügt und selbsterklärend ist, betreffend</t>
  </si>
  <si>
    <t>Auf Grundlage eines Berichts eines Sachrichters, der als Anlage beigefügt und selbsterklärend ist, betreffend</t>
  </si>
  <si>
    <t>The Stewards, after having received a report from a judge of fact, which is attached and self-explanatory concerning</t>
  </si>
  <si>
    <t>Musterfrau</t>
  </si>
  <si>
    <t>Beifahrer:</t>
  </si>
  <si>
    <t>Klasse:</t>
  </si>
  <si>
    <t>Class:</t>
  </si>
  <si>
    <t>DMSB - Schlussbericht</t>
  </si>
  <si>
    <t>Version 03/2019, letzte Änderung 23.01.2019</t>
  </si>
  <si>
    <t>Dieser DMSB-Schlussbericht ersetzt den Veranstalterbericht und Bericht der Sportkommissare</t>
  </si>
  <si>
    <t>1. Der Bericht ist vom Vors. Sportkommissar vollständig auszufüllen und zu unterschreiben</t>
  </si>
  <si>
    <t>2. Der Bericht ist ausschließlich per E-Mail an folgende Adressen zu senden:</t>
  </si>
  <si>
    <t>1 x DMSB-Geschäftsstelle per E-Mail an: veranstaltung@dmsb.de</t>
  </si>
  <si>
    <t>1 x ADAC-/ACV-/ADMV-/AvD-/DMV - Sportabteilung per E-Mail</t>
  </si>
  <si>
    <t>3. Straf- und Protestentscheidungen sind per Post an die DMSB-Geschäftsstelle zu senden:</t>
  </si>
  <si>
    <t>DMSB e.V., Hahnstrasse 70, 60528 Frankfurt</t>
  </si>
  <si>
    <t>LP</t>
  </si>
  <si>
    <t>Titel der Veranstaltung/Ort:</t>
  </si>
  <si>
    <t>Name, Vorname:</t>
  </si>
  <si>
    <t>PCD</t>
  </si>
  <si>
    <t>VFV</t>
  </si>
  <si>
    <t>Zusatz zum Status:</t>
  </si>
  <si>
    <t>NEAFP</t>
  </si>
  <si>
    <t>NSAFP</t>
  </si>
  <si>
    <t>Vors. Sportkomm.</t>
  </si>
  <si>
    <t xml:space="preserve">Statistische Abgaben </t>
  </si>
  <si>
    <t>einzelne Klassen
aufführen</t>
  </si>
  <si>
    <r>
      <t xml:space="preserve">abgegebene </t>
    </r>
    <r>
      <rPr>
        <b/>
        <sz val="8"/>
        <rFont val="Arial"/>
        <family val="2"/>
      </rPr>
      <t xml:space="preserve">gültige </t>
    </r>
    <r>
      <rPr>
        <sz val="8"/>
        <rFont val="Arial"/>
        <family val="2"/>
      </rPr>
      <t>Nennung</t>
    </r>
  </si>
  <si>
    <t>nicht abgemeldete Fahrer</t>
  </si>
  <si>
    <t>ordnungsgem. abgemeldete Fahrer</t>
  </si>
  <si>
    <t>gestartete Fahrzeuge</t>
  </si>
  <si>
    <t>Veranstaltung in Wertung beendet</t>
  </si>
  <si>
    <t>ausgefallen/
nicht gewertet</t>
  </si>
  <si>
    <t xml:space="preserve">ausgeschlossen durch Sportstrafe </t>
  </si>
  <si>
    <t>* Fahrer und Lizenznummer nicht abgemeldeter Fahrer bitte auf Seite 3 eintragen</t>
  </si>
  <si>
    <t>Unfälle</t>
  </si>
  <si>
    <t>Eine Unfallmeldung ist durch den Veranstalter auf einem gesonderten Formular zu erstellen.</t>
  </si>
  <si>
    <t>Der Medizinische Unfallbericht wird duch den MEL / Leitenden Rennarzt erstellt.</t>
  </si>
  <si>
    <t>Datum und Unterschrift des Vorsitzenden Sportkommisar</t>
  </si>
  <si>
    <t>Vors. Sportkommissare:</t>
  </si>
  <si>
    <t>In Übereinstimmung mit dem ISG, Art. 12.2.3.b. wird die Entscheidung im Falle einer Berufungsankündigung ausgesetzt</t>
  </si>
  <si>
    <t>In Übereinstimmung mit dem ISG, Art. 12.2.3. wird die Entscheidung ungeachtet der Ankündigung einer Berufung sofort umgesetzt</t>
  </si>
  <si>
    <t>The competitor is reminded that, in accordance with ISC Art. 12.2.4, the above penalty is not suspectible to appeal</t>
  </si>
  <si>
    <t>Petra</t>
  </si>
  <si>
    <t>(Protestführer)</t>
  </si>
  <si>
    <t>(Protestgegner)</t>
  </si>
  <si>
    <t>PROTESTENTSCHEIDUNG</t>
  </si>
  <si>
    <t>treffen die Sportkommissare folgende</t>
  </si>
  <si>
    <t>Der Protest ist zulässig und begründet und ihm wird stattgegeben</t>
  </si>
  <si>
    <t>Die Protestkaution</t>
  </si>
  <si>
    <t>verfällt an den DMSB</t>
  </si>
  <si>
    <t>wird in voller Höhe in voller Höhe zurückerstattet</t>
  </si>
  <si>
    <t>wird teilweise mit einer Summe von ### EUR zurückerstattet</t>
  </si>
  <si>
    <t>Die Kosten</t>
  </si>
  <si>
    <t>trägt der Protetgegner</t>
  </si>
  <si>
    <t>werden gemäß gem. folgender Kostenverteilung aufgeteilt: ###</t>
  </si>
  <si>
    <t>trägt der Protestführer</t>
  </si>
  <si>
    <t xml:space="preserve">Verstoß gegen: </t>
  </si>
  <si>
    <t>STRAFE</t>
  </si>
  <si>
    <t>Die Entscheidung des Rennleiters wird aufgehoben</t>
  </si>
  <si>
    <t>Die Entscheidung des Rallyeleiters wird aufgehoben</t>
  </si>
  <si>
    <t xml:space="preserve">Der Veranstalter wird wie folgt angewiesen: </t>
  </si>
  <si>
    <t xml:space="preserve">Es wurden folgende Teile sichergestellt: </t>
  </si>
  <si>
    <t>Empfangsbestätigung  der Protestparteien:</t>
  </si>
  <si>
    <t>Der Protestgegner bestätigt</t>
  </si>
  <si>
    <t>den Erhalt der Rechtsmittelbelehrung</t>
  </si>
  <si>
    <t xml:space="preserve">Uhrzeit: </t>
  </si>
  <si>
    <t>Co-Driver:</t>
  </si>
  <si>
    <t>Protest</t>
  </si>
  <si>
    <t>DMSB General Prescriptions for Karting Events; Art. ###</t>
  </si>
  <si>
    <t>The protest is rejected as it is admissible but not founded</t>
  </si>
  <si>
    <t>The protest is admissible and founded and is upheld</t>
  </si>
  <si>
    <t>shall be awarded to the DMSB</t>
  </si>
  <si>
    <t xml:space="preserve"> is refunded completely</t>
  </si>
  <si>
    <t xml:space="preserve"> is refunded partly with an amount of ### EUR</t>
  </si>
  <si>
    <t>are allocated as follows: ###</t>
  </si>
  <si>
    <t>Disqualification from the session concerned</t>
  </si>
  <si>
    <t>The decision of the clerk of the course is revoked.</t>
  </si>
  <si>
    <t xml:space="preserve">Regarding the protest of </t>
  </si>
  <si>
    <t>Start No.:</t>
  </si>
  <si>
    <t>the stewards make the following</t>
  </si>
  <si>
    <t>PROTEST DECISION</t>
  </si>
  <si>
    <t>gegen:</t>
  </si>
  <si>
    <t>Start  Nr.:</t>
  </si>
  <si>
    <t>Start  No.:</t>
  </si>
  <si>
    <t>The protest deposit</t>
  </si>
  <si>
    <t>The costs</t>
  </si>
  <si>
    <t>PENALTY</t>
  </si>
  <si>
    <t>In case of a disqualification:</t>
  </si>
  <si>
    <t>the following competitors</t>
  </si>
  <si>
    <t>move up</t>
  </si>
  <si>
    <t xml:space="preserve">The organiser is instructed as follows: </t>
  </si>
  <si>
    <t>Offence against:</t>
  </si>
  <si>
    <t>Place:</t>
  </si>
  <si>
    <t>having received a copy of the decision</t>
  </si>
  <si>
    <t xml:space="preserve">Time: </t>
  </si>
  <si>
    <t>Angaben bezüglich Basis</t>
  </si>
  <si>
    <t>Fahrer 2 Name</t>
  </si>
  <si>
    <t>Fahrer 2 Vorname</t>
  </si>
  <si>
    <t>Fahrer 3 Name</t>
  </si>
  <si>
    <t>Fahrer 3 Vorname</t>
  </si>
  <si>
    <t>Fahrer 4 Name</t>
  </si>
  <si>
    <t>Fahrer 4 Vorname</t>
  </si>
  <si>
    <t>Namen Fahrer zusammengefasst</t>
  </si>
  <si>
    <t>Bitte in Blockbuchstaben schreiben</t>
  </si>
  <si>
    <t>Unterschrift:</t>
  </si>
  <si>
    <t>Nach Anhörung des Fahrers und des Bewerbers sowie nach Sichtung der folgend genannten Unterlagen</t>
  </si>
  <si>
    <t>Nach Anhörung der Fahrer und des Bewerbers sowie nach Sichtung der folgend genannten Unterlagen</t>
  </si>
  <si>
    <t>Nach Anhörung des Bewerbers sowie nach Sichtung der folgend genannten Unterlagen</t>
  </si>
  <si>
    <t>Nach Anhörung von Fahrer/Beifahrer und des Bewerbers sowie nach Sichtung der folgend genannten Unterlagen</t>
  </si>
  <si>
    <t>Rücknahme der Wertungsstrafe des Rallyeleiters</t>
  </si>
  <si>
    <t xml:space="preserve">Status der Veranstaltung: </t>
  </si>
  <si>
    <t>den Veranstalter, vertreten durch:</t>
  </si>
  <si>
    <t>zu Protestentscheidung Nr.:</t>
  </si>
  <si>
    <t>Anhörung des Protestführers:</t>
  </si>
  <si>
    <t>Anhörung des Protestgegners:</t>
  </si>
  <si>
    <t>Der</t>
  </si>
  <si>
    <t>wurde angehört.</t>
  </si>
  <si>
    <t>Begründung der Protestentscheidung:</t>
  </si>
  <si>
    <t>Beweismittel:</t>
  </si>
  <si>
    <t xml:space="preserve"> Technisches Protokoll</t>
  </si>
  <si>
    <t xml:space="preserve"> Renndirektor</t>
  </si>
  <si>
    <t xml:space="preserve"> Rennleiter</t>
  </si>
  <si>
    <t xml:space="preserve"> Rallyeleiter </t>
  </si>
  <si>
    <t xml:space="preserve"> Video/Film</t>
  </si>
  <si>
    <t xml:space="preserve"> Foto</t>
  </si>
  <si>
    <t xml:space="preserve"> Sonstiges: </t>
  </si>
  <si>
    <t>Please write in block letters</t>
  </si>
  <si>
    <t>Signature:</t>
  </si>
  <si>
    <t xml:space="preserve">Status of the event: </t>
  </si>
  <si>
    <t>against:</t>
  </si>
  <si>
    <t>the organiser, represented by:</t>
  </si>
  <si>
    <t>Page</t>
  </si>
  <si>
    <t>Statement/s of the witness/es:</t>
  </si>
  <si>
    <t xml:space="preserve">The </t>
  </si>
  <si>
    <t>Clerk of the course</t>
  </si>
  <si>
    <t>was heard.</t>
  </si>
  <si>
    <t>Evidence:</t>
  </si>
  <si>
    <t xml:space="preserve"> Technical Report</t>
  </si>
  <si>
    <t xml:space="preserve"> Photo</t>
  </si>
  <si>
    <t xml:space="preserve"> Other:</t>
  </si>
  <si>
    <t>Reason for the protest decision:</t>
  </si>
  <si>
    <t>Musterfrau-Racing</t>
  </si>
  <si>
    <t>FIA General Prescriptions Competitions run on circuits 2020, Art. ###</t>
  </si>
  <si>
    <t>FIA General Prescriptions Competitions other than run on circuits 2020, Art. ###</t>
  </si>
  <si>
    <t>CIK General Prescriptions Karting 2020, Art. ###</t>
  </si>
  <si>
    <t>DMSB General Event Regulations 2020, Art. ###</t>
  </si>
  <si>
    <t>DMSB Veranstaltungsreglement 2020, Art. ###</t>
  </si>
  <si>
    <t>DMSB General Prescriptions for Events run on Circuits 2020; Art. ###</t>
  </si>
  <si>
    <t>DMSB Rundstreckenreglement 2020, Art. ###</t>
  </si>
  <si>
    <t>DMSB General Prescriptions for Rallye Events  2020; Art. ###</t>
  </si>
  <si>
    <t>DMSB Rallyereglement 2020, Art. ###</t>
  </si>
  <si>
    <t>DMSB General Prescriptions for Hill Climbing  2020; Art. ###</t>
  </si>
  <si>
    <t>DMSB Berg-Reglement 2020, Art. ###</t>
  </si>
  <si>
    <t>DMSB General Prescriptions for Slalom Races  2020; Art. ###</t>
  </si>
  <si>
    <t>DMSB Slalom-Reglement 2020, Art. ###</t>
  </si>
  <si>
    <t>DMSB General Prescriptions for Rallyecross Races  2020; Art. ###</t>
  </si>
  <si>
    <t>DMSB Rallycross-Reglement 2020, Art. ###</t>
  </si>
  <si>
    <t>DMSB General Prescriptions for Autocross Races  2020; Art. ###</t>
  </si>
  <si>
    <t>DMSB Autocross-Reglement 2020, Art. ###</t>
  </si>
  <si>
    <t>DMSB Kartreglement 2020, Art. ###</t>
  </si>
  <si>
    <t>General Regulations for ### 2020, Art. ###</t>
  </si>
  <si>
    <t>Sportliches Reglement ### 2020, Art. ###</t>
  </si>
  <si>
    <t>Technical Regulations for ### 2020, Art. ###</t>
  </si>
  <si>
    <t>Technisches Reglement ### 2020, Art. ###</t>
  </si>
  <si>
    <t>Championship regulations ### 2020</t>
  </si>
  <si>
    <t>Prädikatsbestimmungen ### 2020</t>
  </si>
  <si>
    <t>Time keeping report</t>
  </si>
  <si>
    <t>announced:</t>
  </si>
  <si>
    <t xml:space="preserve">Contact (E-mail, Phone): </t>
  </si>
  <si>
    <t>Further explanation on the decision:</t>
  </si>
  <si>
    <t>of Decision No.:</t>
  </si>
  <si>
    <t>(Protest leader)</t>
  </si>
  <si>
    <t>(Protest opponent)</t>
  </si>
  <si>
    <t>Because of</t>
  </si>
  <si>
    <t>the Protest opponent shall be subject to the following</t>
  </si>
  <si>
    <t>don't move up</t>
  </si>
  <si>
    <t>The protest opponent confirms</t>
  </si>
  <si>
    <t>The Protest leader confirms</t>
  </si>
  <si>
    <t>Signature Protest leader</t>
  </si>
  <si>
    <t>Signature Protest opponent</t>
  </si>
  <si>
    <t>of Protest Decision No.:</t>
  </si>
  <si>
    <t>Hearing of the Protest leader:</t>
  </si>
  <si>
    <t>Hearing of the Protest opponent:</t>
  </si>
  <si>
    <t xml:space="preserve"> Address:</t>
  </si>
  <si>
    <t xml:space="preserve"> Race Director</t>
  </si>
  <si>
    <t>by Start-No.:</t>
  </si>
  <si>
    <t xml:space="preserve">The penalty will be suspended. However, the party concerned may  not appear in the official classification of the event in any place other than that resulting from the application of the penalty. </t>
  </si>
  <si>
    <t>wegen eines weiteren im Verlauf der Veranstaltung begangenen Verstoßes, der die Disqualifikation rechtfertigt.</t>
  </si>
  <si>
    <t>due to another infringement committed during the same event which justifies the disqualification.</t>
  </si>
  <si>
    <t>Drop of ## grid positions in the next race the Driver will take part</t>
  </si>
  <si>
    <t>Cancellation of Race Director's decision</t>
  </si>
  <si>
    <t>Disqualification from the event</t>
  </si>
  <si>
    <t>The competitor is reminded of his right to appeal in accordance with art. 15.3 ISC</t>
  </si>
  <si>
    <t>in accordance with ISC, Art. 12.2.3.b., the decision above will be suspended in case of an appeal</t>
  </si>
  <si>
    <t>in accordance with ISC, Art. 12.2.3., the decision above is immediately enforceable notwithstanding the announcement of an appeal</t>
  </si>
  <si>
    <t>Auf Grundlage eines Berichts des Rallyeleiters, der als Anlage beigefügt und selbsterklärend ist, betreffend</t>
  </si>
  <si>
    <t>Der Bewerber wird darauf hingewiesen, dass die obige Bestrafung gem. ISG, Art. 12.2.4. nicht berufungsfähig ist.</t>
  </si>
  <si>
    <t>shall be borne by the Protest opponent</t>
  </si>
  <si>
    <t>shall be borne by the Protest leader</t>
  </si>
  <si>
    <t>Spalten A-F müssen eingeblendet werden</t>
  </si>
  <si>
    <t>ANNOUNCEMENT OF THE INTENTION TO APPEAL</t>
  </si>
  <si>
    <t>because the penalty is not suspectible to appeal</t>
  </si>
  <si>
    <t>for a violation of the regulations regarding advertisement on automobiles</t>
  </si>
  <si>
    <t>weil die Bestrafung nicht berufungsfähig ist</t>
  </si>
  <si>
    <t>weil ein Verstoß gegen die Regelungen zu Werbung an Automobilen vorliegt</t>
  </si>
  <si>
    <t>After hearing the driver and the competitor's representative and after having examined the following evidence</t>
  </si>
  <si>
    <t>After hearing the drivers and the competitor's representative  and after having examined the following evidence</t>
  </si>
  <si>
    <t>After hearing the competitor's representative  and after having examined the following evidence</t>
  </si>
  <si>
    <t>After hearing the driver/co-driver and the competitor's representative and after having examined the following evidence</t>
  </si>
  <si>
    <t>After hearing the competitor's representative and after having examined the following evidence</t>
  </si>
  <si>
    <t>the following participants move up</t>
  </si>
  <si>
    <t>the following participants don't move up</t>
  </si>
  <si>
    <t>the decision is sent with registered letter and acknowledgement of receipt</t>
  </si>
  <si>
    <t>Statements of the party concerned:</t>
  </si>
  <si>
    <t>Anne</t>
  </si>
  <si>
    <t>Im Fall des Protests von</t>
  </si>
  <si>
    <t>Der Protest wird als zulässig, jedoch als unbegründet zurückgewiesen</t>
  </si>
  <si>
    <t>Wegen:</t>
  </si>
  <si>
    <t>ergeht gegen den Protestgegner folgende</t>
  </si>
  <si>
    <t>Auf Grundlage eines Berichts der Technischen Kommissare, der als Anlage beigefügt und selbsterklärend ist, betreffend</t>
  </si>
  <si>
    <t>Der Bewerber wird auf sein Recht auf eine Berufung gemäß ISG, Art. 15.3, hingewiesen</t>
  </si>
  <si>
    <t>Peter</t>
  </si>
  <si>
    <t>treffen die Sportkommissare unter Berücksichtigung aller Unterlagen folgende Entscheidung:</t>
  </si>
  <si>
    <t>have considered all matters and came to the following decision:</t>
  </si>
  <si>
    <t>Datum 1</t>
  </si>
  <si>
    <t>Datum 2</t>
  </si>
  <si>
    <t>Datum 3</t>
  </si>
  <si>
    <t>Session:</t>
  </si>
  <si>
    <t>Das Verfahren wird eingestellt</t>
  </si>
  <si>
    <t>Uhr</t>
  </si>
  <si>
    <t xml:space="preserve">Warning </t>
  </si>
  <si>
    <t>Ermahnung</t>
  </si>
  <si>
    <t>Wettbewerb:</t>
  </si>
  <si>
    <t>Uhr, Wettbewerb:</t>
  </si>
  <si>
    <t>Vorwurf wegen:</t>
  </si>
  <si>
    <t>Klasse</t>
  </si>
  <si>
    <t>A</t>
  </si>
  <si>
    <t>B</t>
  </si>
  <si>
    <t>Stefan</t>
  </si>
  <si>
    <t>Version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</si>
</sst>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h:mm;@"/>
  </numFmts>
  <fonts count="51" x14ac:knownFonts="1">
    <font>
      <sz val="12"/>
      <name val="Arial"/>
      <family val="2"/>
    </font>
    <font>
      <b/>
      <sz val="12"/>
      <name val="Arial"/>
      <family val="2"/>
    </font>
    <font>
      <sz val="10"/>
      <name val="Arial"/>
      <family val="2"/>
    </font>
    <font>
      <b/>
      <sz val="18"/>
      <name val="Arial"/>
      <family val="2"/>
    </font>
    <font>
      <b/>
      <sz val="10"/>
      <name val="Arial"/>
      <family val="2"/>
    </font>
    <font>
      <b/>
      <sz val="8"/>
      <name val="Arial"/>
      <family val="2"/>
    </font>
    <font>
      <b/>
      <sz val="11"/>
      <name val="Arial"/>
      <family val="2"/>
    </font>
    <font>
      <b/>
      <sz val="9"/>
      <name val="Arial"/>
      <family val="2"/>
    </font>
    <font>
      <sz val="11"/>
      <name val="Arial"/>
      <family val="2"/>
    </font>
    <font>
      <sz val="8"/>
      <name val="Arial"/>
      <family val="2"/>
    </font>
    <font>
      <sz val="7"/>
      <name val="Arial"/>
      <family val="2"/>
    </font>
    <font>
      <sz val="10"/>
      <color theme="0"/>
      <name val="Arial"/>
      <family val="2"/>
    </font>
    <font>
      <sz val="9"/>
      <name val="Arial"/>
      <family val="2"/>
    </font>
    <font>
      <sz val="12"/>
      <name val="Arial"/>
      <family val="2"/>
    </font>
    <font>
      <b/>
      <i/>
      <sz val="14"/>
      <name val="Arial"/>
      <family val="2"/>
    </font>
    <font>
      <b/>
      <i/>
      <sz val="10"/>
      <color indexed="8"/>
      <name val="Arial"/>
      <family val="2"/>
    </font>
    <font>
      <i/>
      <sz val="10"/>
      <color indexed="8"/>
      <name val="Arial"/>
      <family val="2"/>
    </font>
    <font>
      <b/>
      <sz val="14"/>
      <color indexed="8"/>
      <name val="Arial"/>
      <family val="2"/>
    </font>
    <font>
      <b/>
      <i/>
      <sz val="11"/>
      <color indexed="8"/>
      <name val="Arial"/>
      <family val="2"/>
    </font>
    <font>
      <sz val="8"/>
      <color indexed="8"/>
      <name val="Arial"/>
      <family val="2"/>
    </font>
    <font>
      <b/>
      <i/>
      <sz val="14"/>
      <color indexed="8"/>
      <name val="Arial"/>
      <family val="2"/>
    </font>
    <font>
      <b/>
      <sz val="18"/>
      <color indexed="8"/>
      <name val="Arial"/>
      <family val="2"/>
    </font>
    <font>
      <b/>
      <sz val="14"/>
      <name val="Arial"/>
      <family val="2"/>
    </font>
    <font>
      <b/>
      <i/>
      <sz val="10"/>
      <name val="Arial"/>
      <family val="2"/>
    </font>
    <font>
      <i/>
      <sz val="10"/>
      <name val="Arial"/>
      <family val="2"/>
    </font>
    <font>
      <b/>
      <sz val="14"/>
      <color rgb="FFFF0000"/>
      <name val="Arial"/>
      <family val="2"/>
    </font>
    <font>
      <sz val="10"/>
      <color indexed="9"/>
      <name val="Arial"/>
      <family val="2"/>
    </font>
    <font>
      <sz val="8.5"/>
      <name val="Arial"/>
      <family val="2"/>
    </font>
    <font>
      <sz val="14"/>
      <name val="Arial"/>
      <family val="2"/>
    </font>
    <font>
      <b/>
      <u/>
      <sz val="10"/>
      <name val="Arial"/>
      <family val="2"/>
    </font>
    <font>
      <sz val="12"/>
      <color indexed="9"/>
      <name val="Arial"/>
      <family val="2"/>
    </font>
    <font>
      <b/>
      <sz val="14"/>
      <name val="Arial Narrow"/>
      <family val="2"/>
    </font>
    <font>
      <sz val="14"/>
      <name val="Arial Narrow"/>
      <family val="2"/>
    </font>
    <font>
      <b/>
      <sz val="24"/>
      <name val="Arial Narrow"/>
      <family val="2"/>
    </font>
    <font>
      <sz val="24"/>
      <name val="Arial Narrow"/>
      <family val="2"/>
    </font>
    <font>
      <sz val="10"/>
      <name val="Arial Narrow"/>
      <family val="2"/>
    </font>
    <font>
      <b/>
      <sz val="18"/>
      <name val="Arial Narrow"/>
      <family val="2"/>
    </font>
    <font>
      <b/>
      <sz val="20"/>
      <name val="Arial Narrow"/>
      <family val="2"/>
    </font>
    <font>
      <sz val="9"/>
      <name val="Arial Narrow"/>
      <family val="2"/>
    </font>
    <font>
      <b/>
      <sz val="10"/>
      <name val="Arial Narrow"/>
      <family val="2"/>
    </font>
    <font>
      <b/>
      <sz val="9"/>
      <name val="Arial Narrow"/>
      <family val="2"/>
    </font>
    <font>
      <sz val="8"/>
      <name val="Arial Narrow"/>
      <family val="2"/>
    </font>
    <font>
      <b/>
      <sz val="11"/>
      <color rgb="FFFF0000"/>
      <name val="Arial"/>
      <family val="2"/>
    </font>
    <font>
      <b/>
      <sz val="10"/>
      <color rgb="FFFF0000"/>
      <name val="Arial"/>
      <family val="2"/>
    </font>
    <font>
      <b/>
      <sz val="8"/>
      <color rgb="FFFF0000"/>
      <name val="Arial"/>
      <family val="2"/>
    </font>
    <font>
      <sz val="11"/>
      <color rgb="FFFF0000"/>
      <name val="Arial"/>
      <family val="2"/>
    </font>
    <font>
      <sz val="10"/>
      <color rgb="FFFF0000"/>
      <name val="Arial"/>
      <family val="2"/>
    </font>
    <font>
      <b/>
      <sz val="12"/>
      <name val="Arial Narrow"/>
      <family val="2"/>
    </font>
    <font>
      <sz val="12"/>
      <name val="Arial Narrow"/>
      <family val="2"/>
    </font>
    <font>
      <sz val="12"/>
      <color theme="0" tint="-0.249977111117893"/>
      <name val="Arial"/>
      <family val="2"/>
    </font>
    <font>
      <sz val="11"/>
      <name val="Arial Narrow"/>
      <family val="2"/>
    </font>
  </fonts>
  <fills count="12">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theme="9" tint="0.39997558519241921"/>
        <bgColor indexed="64"/>
      </patternFill>
    </fill>
    <fill>
      <patternFill patternType="solid">
        <fgColor theme="0"/>
        <bgColor indexed="64"/>
      </patternFill>
    </fill>
    <fill>
      <patternFill patternType="solid">
        <fgColor rgb="FFFFFFCC"/>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0" tint="-0.249977111117893"/>
        <bgColor indexed="64"/>
      </patternFill>
    </fill>
  </fills>
  <borders count="2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dotted">
        <color auto="1"/>
      </bottom>
      <diagonal/>
    </border>
    <border>
      <left/>
      <right/>
      <top style="dotted">
        <color auto="1"/>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2">
    <xf numFmtId="0" fontId="0" fillId="0" borderId="0"/>
    <xf numFmtId="0" fontId="2" fillId="0" borderId="0"/>
  </cellStyleXfs>
  <cellXfs count="778">
    <xf numFmtId="0" fontId="0" fillId="0" borderId="0" xfId="0"/>
    <xf numFmtId="0" fontId="2" fillId="0" borderId="0" xfId="0" applyFont="1" applyProtection="1"/>
    <xf numFmtId="0" fontId="2" fillId="0" borderId="0" xfId="0" applyFont="1" applyBorder="1" applyProtection="1"/>
    <xf numFmtId="0" fontId="2" fillId="0" borderId="0" xfId="0" applyFont="1" applyFill="1" applyProtection="1"/>
    <xf numFmtId="0" fontId="2" fillId="0" borderId="4" xfId="0" applyFont="1" applyBorder="1" applyAlignment="1" applyProtection="1">
      <alignment horizontal="center" vertical="center"/>
      <protection locked="0"/>
    </xf>
    <xf numFmtId="0" fontId="8" fillId="0" borderId="0" xfId="0" applyFont="1" applyBorder="1" applyAlignment="1" applyProtection="1">
      <alignment vertical="center"/>
    </xf>
    <xf numFmtId="0" fontId="6" fillId="0" borderId="0" xfId="0" applyFont="1" applyAlignment="1" applyProtection="1">
      <alignment horizontal="left" vertical="center"/>
    </xf>
    <xf numFmtId="0" fontId="2" fillId="0" borderId="0" xfId="0" applyFont="1" applyAlignment="1" applyProtection="1">
      <alignment vertical="center"/>
    </xf>
    <xf numFmtId="0" fontId="8" fillId="0" borderId="0" xfId="0" applyFont="1" applyAlignment="1" applyProtection="1">
      <alignment horizontal="left" vertical="center"/>
    </xf>
    <xf numFmtId="0" fontId="11" fillId="0" borderId="0" xfId="0" applyFont="1" applyProtection="1"/>
    <xf numFmtId="0" fontId="2" fillId="0" borderId="0" xfId="0" applyFont="1" applyBorder="1" applyAlignment="1" applyProtection="1">
      <alignment vertical="center"/>
    </xf>
    <xf numFmtId="0" fontId="2" fillId="0" borderId="0" xfId="0" applyFont="1" applyBorder="1" applyAlignment="1" applyProtection="1"/>
    <xf numFmtId="0" fontId="6" fillId="0" borderId="0" xfId="0" applyFont="1" applyBorder="1" applyAlignment="1" applyProtection="1">
      <alignment vertical="center"/>
    </xf>
    <xf numFmtId="0" fontId="4" fillId="0" borderId="0" xfId="0" applyFont="1" applyBorder="1" applyAlignment="1" applyProtection="1">
      <alignment vertical="center"/>
    </xf>
    <xf numFmtId="0" fontId="4" fillId="0" borderId="0" xfId="0" applyFont="1" applyAlignment="1" applyProtection="1">
      <alignment vertical="center" textRotation="90"/>
    </xf>
    <xf numFmtId="0" fontId="12" fillId="0" borderId="0" xfId="0" applyFont="1" applyBorder="1" applyAlignment="1" applyProtection="1">
      <alignment vertical="center"/>
    </xf>
    <xf numFmtId="0" fontId="7" fillId="0" borderId="0" xfId="0" applyFont="1" applyBorder="1" applyAlignment="1" applyProtection="1">
      <alignment vertical="center"/>
    </xf>
    <xf numFmtId="0" fontId="12" fillId="0" borderId="0" xfId="0" applyFont="1" applyAlignment="1" applyProtection="1">
      <alignment vertical="center"/>
    </xf>
    <xf numFmtId="0" fontId="12" fillId="0" borderId="5" xfId="0" applyFont="1" applyBorder="1" applyAlignment="1" applyProtection="1">
      <alignment vertical="center"/>
    </xf>
    <xf numFmtId="0" fontId="4" fillId="0" borderId="0" xfId="0" applyFont="1" applyAlignment="1" applyProtection="1">
      <alignment horizontal="left" vertical="center"/>
    </xf>
    <xf numFmtId="0" fontId="2" fillId="0" borderId="0" xfId="0" applyFont="1" applyBorder="1" applyAlignment="1" applyProtection="1">
      <alignment vertical="top"/>
    </xf>
    <xf numFmtId="0" fontId="2" fillId="0" borderId="4" xfId="0" applyFont="1" applyBorder="1" applyAlignment="1" applyProtection="1">
      <alignment horizontal="center" vertical="center"/>
    </xf>
    <xf numFmtId="0" fontId="14" fillId="0" borderId="0" xfId="1" applyFont="1" applyFill="1" applyAlignment="1" applyProtection="1">
      <alignment horizontal="center" vertical="center"/>
    </xf>
    <xf numFmtId="0" fontId="2" fillId="0" borderId="0" xfId="1" applyFont="1" applyProtection="1"/>
    <xf numFmtId="0" fontId="17" fillId="0" borderId="0" xfId="1" applyFont="1" applyFill="1" applyBorder="1" applyAlignment="1" applyProtection="1">
      <alignment horizontal="center" vertical="top"/>
    </xf>
    <xf numFmtId="0" fontId="18" fillId="0" borderId="0" xfId="1" applyFont="1" applyFill="1" applyBorder="1" applyAlignment="1" applyProtection="1">
      <alignment horizontal="center" vertical="top"/>
    </xf>
    <xf numFmtId="0" fontId="21" fillId="3" borderId="0" xfId="1" applyFont="1" applyFill="1" applyBorder="1" applyAlignment="1" applyProtection="1">
      <alignment horizontal="center" vertical="center"/>
    </xf>
    <xf numFmtId="0" fontId="20" fillId="3" borderId="0" xfId="1" applyFont="1" applyFill="1" applyBorder="1" applyAlignment="1" applyProtection="1">
      <alignment horizontal="center" vertical="center"/>
    </xf>
    <xf numFmtId="0" fontId="4" fillId="0" borderId="0" xfId="1" applyFont="1" applyAlignment="1" applyProtection="1">
      <alignment horizontal="justify" vertical="top" wrapText="1"/>
    </xf>
    <xf numFmtId="0" fontId="2" fillId="0" borderId="0" xfId="1" applyFont="1" applyBorder="1" applyAlignment="1" applyProtection="1">
      <alignment horizontal="left" vertical="top" wrapText="1"/>
    </xf>
    <xf numFmtId="0" fontId="19" fillId="0" borderId="0" xfId="1" applyFont="1" applyProtection="1"/>
    <xf numFmtId="0" fontId="19" fillId="0" borderId="0" xfId="1" applyFont="1" applyAlignment="1" applyProtection="1">
      <alignment wrapText="1"/>
    </xf>
    <xf numFmtId="0" fontId="2" fillId="0" borderId="0" xfId="0" applyFont="1" applyAlignment="1">
      <alignment horizontal="justify" vertical="center"/>
    </xf>
    <xf numFmtId="0" fontId="16" fillId="0" borderId="0" xfId="1" applyFont="1" applyFill="1" applyAlignment="1" applyProtection="1">
      <alignment horizontal="justify" vertical="top" wrapText="1"/>
    </xf>
    <xf numFmtId="0" fontId="2" fillId="0" borderId="0" xfId="0" applyFont="1" applyAlignment="1">
      <alignment horizontal="justify" vertical="top"/>
    </xf>
    <xf numFmtId="0" fontId="2" fillId="0" borderId="0" xfId="1" applyFont="1" applyAlignment="1" applyProtection="1">
      <alignment vertical="top"/>
    </xf>
    <xf numFmtId="0" fontId="2" fillId="0" borderId="0" xfId="0" applyFont="1" applyAlignment="1">
      <alignment horizontal="justify" vertical="top" wrapText="1"/>
    </xf>
    <xf numFmtId="0" fontId="2" fillId="0" borderId="0" xfId="0" applyFont="1" applyAlignment="1" applyProtection="1">
      <alignment horizontal="left" vertical="center"/>
    </xf>
    <xf numFmtId="0" fontId="2" fillId="0" borderId="0" xfId="0" applyFont="1" applyBorder="1" applyAlignment="1" applyProtection="1">
      <alignment horizontal="center"/>
    </xf>
    <xf numFmtId="0" fontId="8" fillId="0" borderId="0" xfId="0" applyFont="1" applyFill="1" applyBorder="1" applyAlignment="1" applyProtection="1">
      <alignment horizontal="left" vertical="center"/>
    </xf>
    <xf numFmtId="0" fontId="2" fillId="0" borderId="0" xfId="0" applyFont="1" applyBorder="1" applyAlignment="1" applyProtection="1">
      <alignment horizontal="left" vertical="center"/>
    </xf>
    <xf numFmtId="0" fontId="4" fillId="0" borderId="0" xfId="0" applyFont="1" applyBorder="1" applyAlignment="1" applyProtection="1">
      <alignment horizontal="center" vertical="center"/>
    </xf>
    <xf numFmtId="0" fontId="2" fillId="0" borderId="0" xfId="0" applyFont="1" applyBorder="1" applyAlignment="1" applyProtection="1">
      <alignment horizontal="center" vertical="center"/>
    </xf>
    <xf numFmtId="0" fontId="12" fillId="0" borderId="0" xfId="0" applyFont="1" applyBorder="1" applyAlignment="1" applyProtection="1">
      <alignment horizontal="left" vertical="center"/>
    </xf>
    <xf numFmtId="0" fontId="4" fillId="0" borderId="0" xfId="0" applyFont="1" applyAlignment="1">
      <alignment vertical="center" textRotation="90"/>
    </xf>
    <xf numFmtId="0" fontId="2" fillId="0" borderId="0" xfId="0" applyFont="1"/>
    <xf numFmtId="0" fontId="6" fillId="0" borderId="0" xfId="0" applyFont="1" applyAlignment="1">
      <alignment vertical="center"/>
    </xf>
    <xf numFmtId="0" fontId="6" fillId="0" borderId="0" xfId="0" applyFont="1" applyBorder="1" applyAlignment="1">
      <alignment vertical="center"/>
    </xf>
    <xf numFmtId="0" fontId="6" fillId="0" borderId="0" xfId="0" applyFont="1" applyBorder="1" applyAlignment="1">
      <alignment horizontal="left" vertical="center"/>
    </xf>
    <xf numFmtId="0" fontId="6" fillId="0" borderId="0" xfId="0" applyFont="1" applyAlignment="1">
      <alignment horizontal="left" vertical="center"/>
    </xf>
    <xf numFmtId="0" fontId="0" fillId="0" borderId="0" xfId="0" applyAlignment="1">
      <alignment horizontal="left" vertical="center"/>
    </xf>
    <xf numFmtId="0" fontId="0" fillId="0" borderId="0" xfId="0" applyBorder="1" applyAlignment="1">
      <alignment horizontal="left" vertical="center"/>
    </xf>
    <xf numFmtId="0" fontId="13" fillId="0" borderId="0" xfId="0" applyFont="1" applyBorder="1" applyAlignment="1">
      <alignment horizontal="left" vertical="center"/>
    </xf>
    <xf numFmtId="0" fontId="5" fillId="0" borderId="0" xfId="0" applyFont="1" applyAlignment="1">
      <alignment vertical="center" wrapText="1"/>
    </xf>
    <xf numFmtId="0" fontId="1" fillId="0" borderId="0" xfId="0" applyFont="1" applyBorder="1" applyAlignment="1">
      <alignment horizontal="left" vertical="center"/>
    </xf>
    <xf numFmtId="0" fontId="1" fillId="0" borderId="0" xfId="0" applyFont="1" applyBorder="1" applyAlignment="1">
      <alignment vertical="center"/>
    </xf>
    <xf numFmtId="0" fontId="2" fillId="0" borderId="0" xfId="0" applyFont="1" applyAlignment="1">
      <alignment vertical="center"/>
    </xf>
    <xf numFmtId="0" fontId="26" fillId="0" borderId="0" xfId="0" applyFont="1"/>
    <xf numFmtId="0" fontId="6" fillId="0" borderId="0" xfId="0" applyFont="1" applyBorder="1" applyAlignment="1" applyProtection="1">
      <alignment vertical="center" wrapText="1" shrinkToFit="1"/>
    </xf>
    <xf numFmtId="0" fontId="2" fillId="0" borderId="0" xfId="0" applyFont="1" applyAlignment="1">
      <alignment horizontal="left" vertical="center"/>
    </xf>
    <xf numFmtId="0" fontId="2" fillId="0" borderId="0" xfId="0" applyFont="1" applyBorder="1" applyAlignment="1">
      <alignment horizontal="left" vertical="center"/>
    </xf>
    <xf numFmtId="0" fontId="2" fillId="0" borderId="0" xfId="0" applyFont="1" applyBorder="1" applyAlignment="1">
      <alignment vertical="center"/>
    </xf>
    <xf numFmtId="0" fontId="6" fillId="0" borderId="5" xfId="0" applyFont="1" applyBorder="1" applyAlignment="1">
      <alignment horizontal="left" vertical="center"/>
    </xf>
    <xf numFmtId="0" fontId="9" fillId="0" borderId="0" xfId="0" applyFont="1" applyBorder="1" applyAlignment="1">
      <alignment horizontal="left" vertical="center"/>
    </xf>
    <xf numFmtId="0" fontId="2" fillId="0" borderId="0" xfId="0" applyFont="1" applyBorder="1" applyAlignment="1">
      <alignment horizontal="center" vertical="center"/>
    </xf>
    <xf numFmtId="0" fontId="4" fillId="0" borderId="0" xfId="0" applyFont="1" applyAlignment="1">
      <alignment horizontal="left" vertical="center"/>
    </xf>
    <xf numFmtId="0" fontId="2" fillId="0" borderId="0" xfId="0" applyFont="1" applyAlignment="1">
      <alignment horizontal="center" vertical="center"/>
    </xf>
    <xf numFmtId="0" fontId="2" fillId="0" borderId="5" xfId="0" applyFont="1" applyBorder="1" applyAlignment="1">
      <alignment horizontal="left" vertical="center"/>
    </xf>
    <xf numFmtId="16" fontId="2" fillId="0" borderId="0" xfId="0" applyNumberFormat="1" applyFont="1" applyBorder="1" applyAlignment="1">
      <alignment horizontal="left" vertical="center"/>
    </xf>
    <xf numFmtId="0" fontId="2" fillId="0" borderId="4" xfId="0" applyFont="1" applyBorder="1" applyAlignment="1" applyProtection="1">
      <alignment vertical="center"/>
      <protection locked="0"/>
    </xf>
    <xf numFmtId="0" fontId="13" fillId="0" borderId="0" xfId="0" applyFont="1" applyAlignment="1" applyProtection="1">
      <alignment horizontal="left" vertical="center"/>
    </xf>
    <xf numFmtId="0" fontId="13" fillId="0" borderId="0" xfId="0" applyFont="1" applyBorder="1" applyAlignment="1" applyProtection="1">
      <alignment horizontal="left" vertical="center"/>
    </xf>
    <xf numFmtId="0" fontId="27" fillId="0" borderId="4" xfId="0" applyFont="1" applyBorder="1" applyAlignment="1" applyProtection="1">
      <alignment horizontal="left" vertical="center"/>
      <protection locked="0"/>
    </xf>
    <xf numFmtId="0" fontId="27" fillId="0" borderId="0" xfId="0" applyFont="1" applyBorder="1" applyAlignment="1">
      <alignment horizontal="left" vertical="center"/>
    </xf>
    <xf numFmtId="0" fontId="24" fillId="0" borderId="0" xfId="0" applyFont="1" applyAlignment="1">
      <alignment vertical="center"/>
    </xf>
    <xf numFmtId="0" fontId="24" fillId="0" borderId="0" xfId="0" applyFont="1" applyBorder="1" applyAlignment="1">
      <alignment vertical="center"/>
    </xf>
    <xf numFmtId="0" fontId="8" fillId="0" borderId="0" xfId="0" applyFont="1" applyBorder="1" applyAlignment="1" applyProtection="1">
      <alignment vertical="center"/>
      <protection locked="0"/>
    </xf>
    <xf numFmtId="0" fontId="6" fillId="0" borderId="0" xfId="0" applyNumberFormat="1" applyFont="1" applyBorder="1" applyAlignment="1" applyProtection="1">
      <alignment horizontal="center" vertical="center"/>
    </xf>
    <xf numFmtId="0" fontId="6" fillId="0" borderId="0" xfId="0" applyFont="1" applyFill="1" applyProtection="1"/>
    <xf numFmtId="0" fontId="6" fillId="0" borderId="0" xfId="0" applyFont="1" applyAlignment="1" applyProtection="1">
      <alignment vertical="center"/>
    </xf>
    <xf numFmtId="0" fontId="28" fillId="0" borderId="0" xfId="0" applyFont="1" applyAlignment="1" applyProtection="1">
      <alignment horizontal="center"/>
    </xf>
    <xf numFmtId="0" fontId="8" fillId="0" borderId="0" xfId="0" applyFont="1" applyAlignment="1" applyProtection="1">
      <alignment horizontal="center" vertical="center"/>
    </xf>
    <xf numFmtId="0" fontId="11" fillId="0" borderId="0" xfId="0" applyFont="1" applyAlignment="1" applyProtection="1">
      <alignment vertical="center"/>
    </xf>
    <xf numFmtId="0" fontId="8" fillId="0" borderId="0" xfId="0" applyFont="1" applyFill="1" applyAlignment="1" applyProtection="1">
      <alignment horizontal="left" vertical="center"/>
    </xf>
    <xf numFmtId="0" fontId="2" fillId="0" borderId="0" xfId="0" applyFont="1" applyFill="1" applyAlignment="1" applyProtection="1">
      <alignment horizontal="left" vertical="center"/>
    </xf>
    <xf numFmtId="0" fontId="7" fillId="0" borderId="0" xfId="0" applyFont="1" applyBorder="1" applyAlignment="1">
      <alignment vertical="center"/>
    </xf>
    <xf numFmtId="0" fontId="7" fillId="0" borderId="0" xfId="0" applyFont="1" applyAlignment="1">
      <alignment vertical="center"/>
    </xf>
    <xf numFmtId="0" fontId="4" fillId="0" borderId="0" xfId="0" applyFont="1" applyBorder="1" applyAlignment="1">
      <alignment vertical="center"/>
    </xf>
    <xf numFmtId="0" fontId="12" fillId="0" borderId="0" xfId="0" applyFont="1" applyBorder="1" applyAlignment="1">
      <alignment horizontal="left" vertical="center"/>
    </xf>
    <xf numFmtId="0" fontId="12" fillId="0" borderId="0" xfId="0" applyFont="1" applyBorder="1" applyAlignment="1">
      <alignment vertical="center"/>
    </xf>
    <xf numFmtId="0" fontId="2" fillId="0" borderId="0" xfId="0" applyFont="1" applyBorder="1"/>
    <xf numFmtId="0" fontId="12" fillId="0" borderId="0" xfId="0" applyFont="1" applyAlignment="1">
      <alignment horizontal="left" vertical="center"/>
    </xf>
    <xf numFmtId="0" fontId="5" fillId="0" borderId="0" xfId="0" applyFont="1" applyAlignment="1">
      <alignment vertical="center"/>
    </xf>
    <xf numFmtId="0" fontId="5" fillId="0" borderId="0" xfId="0" applyFont="1" applyBorder="1" applyAlignment="1">
      <alignment vertical="center"/>
    </xf>
    <xf numFmtId="0" fontId="6" fillId="0" borderId="0" xfId="0" applyFont="1"/>
    <xf numFmtId="0" fontId="13" fillId="0" borderId="0" xfId="0" applyFont="1" applyBorder="1" applyAlignment="1">
      <alignment vertical="center"/>
    </xf>
    <xf numFmtId="0" fontId="2" fillId="0" borderId="0" xfId="0" applyFont="1" applyAlignment="1"/>
    <xf numFmtId="0" fontId="12" fillId="0" borderId="0" xfId="0" applyFont="1" applyBorder="1" applyAlignment="1">
      <alignment horizontal="center" vertical="center"/>
    </xf>
    <xf numFmtId="0" fontId="9" fillId="0" borderId="0" xfId="0" applyFont="1" applyBorder="1" applyAlignment="1">
      <alignment vertical="center"/>
    </xf>
    <xf numFmtId="0" fontId="1" fillId="0" borderId="0" xfId="0" applyFont="1" applyAlignment="1">
      <alignment horizontal="center" vertical="center" textRotation="90"/>
    </xf>
    <xf numFmtId="0" fontId="2" fillId="0" borderId="0" xfId="0" applyFont="1" applyBorder="1" applyAlignment="1"/>
    <xf numFmtId="0" fontId="6" fillId="0" borderId="0" xfId="0" applyFont="1" applyBorder="1" applyAlignment="1"/>
    <xf numFmtId="0" fontId="9" fillId="0" borderId="0" xfId="0" applyFont="1" applyBorder="1" applyAlignment="1"/>
    <xf numFmtId="0" fontId="29" fillId="0" borderId="0" xfId="0" applyFont="1" applyBorder="1" applyAlignment="1"/>
    <xf numFmtId="0" fontId="6" fillId="0" borderId="0" xfId="0" applyFont="1" applyAlignment="1"/>
    <xf numFmtId="0" fontId="2" fillId="0" borderId="0" xfId="0" applyFont="1" applyAlignment="1">
      <alignment vertical="top" wrapText="1"/>
    </xf>
    <xf numFmtId="0" fontId="2" fillId="0" borderId="0" xfId="0" applyFont="1" applyBorder="1" applyAlignment="1" applyProtection="1">
      <alignment horizontal="center" vertical="center"/>
      <protection locked="0"/>
    </xf>
    <xf numFmtId="0" fontId="2" fillId="0" borderId="0" xfId="0" applyFont="1" applyBorder="1" applyAlignment="1" applyProtection="1">
      <alignment horizontal="left" vertical="center"/>
      <protection locked="0"/>
    </xf>
    <xf numFmtId="0" fontId="2" fillId="0" borderId="11" xfId="0" applyFont="1" applyBorder="1"/>
    <xf numFmtId="0" fontId="22" fillId="0" borderId="0" xfId="0" applyFont="1" applyAlignment="1"/>
    <xf numFmtId="0" fontId="0" fillId="0" borderId="0" xfId="0" applyFont="1"/>
    <xf numFmtId="0" fontId="8" fillId="0" borderId="0" xfId="0" applyFont="1" applyAlignment="1">
      <alignment vertical="center"/>
    </xf>
    <xf numFmtId="0" fontId="0" fillId="0" borderId="0" xfId="0" applyFont="1" applyAlignment="1">
      <alignment vertical="center"/>
    </xf>
    <xf numFmtId="0" fontId="30" fillId="0" borderId="0" xfId="0" applyFont="1" applyAlignment="1">
      <alignment vertical="center"/>
    </xf>
    <xf numFmtId="0" fontId="0" fillId="0" borderId="0" xfId="0" applyAlignment="1">
      <alignment vertical="center"/>
    </xf>
    <xf numFmtId="0" fontId="30" fillId="0" borderId="0" xfId="0" applyFont="1"/>
    <xf numFmtId="0" fontId="26" fillId="0" borderId="0" xfId="0" applyFont="1" applyAlignment="1">
      <alignment vertical="center"/>
    </xf>
    <xf numFmtId="0" fontId="8" fillId="0" borderId="0" xfId="0" applyFont="1" applyAlignment="1" applyProtection="1">
      <alignment vertical="center"/>
    </xf>
    <xf numFmtId="0" fontId="0" fillId="0" borderId="0" xfId="0" applyAlignment="1" applyProtection="1">
      <alignment vertical="center"/>
    </xf>
    <xf numFmtId="14" fontId="2" fillId="0" borderId="0" xfId="0" applyNumberFormat="1" applyFont="1" applyBorder="1" applyAlignment="1" applyProtection="1">
      <alignment horizontal="center" vertical="center"/>
    </xf>
    <xf numFmtId="14" fontId="2" fillId="0" borderId="0" xfId="0" applyNumberFormat="1" applyFont="1" applyBorder="1" applyAlignment="1" applyProtection="1">
      <alignment horizontal="center" vertical="center"/>
      <protection locked="0"/>
    </xf>
    <xf numFmtId="14" fontId="2" fillId="0" borderId="0" xfId="0" applyNumberFormat="1" applyFont="1" applyBorder="1" applyAlignment="1" applyProtection="1">
      <alignment vertical="center"/>
      <protection locked="0"/>
    </xf>
    <xf numFmtId="14" fontId="2" fillId="0" borderId="5" xfId="0" applyNumberFormat="1" applyFont="1" applyBorder="1" applyAlignment="1" applyProtection="1">
      <alignment vertical="center"/>
      <protection locked="0"/>
    </xf>
    <xf numFmtId="0" fontId="4" fillId="0" borderId="0" xfId="0" applyFont="1" applyAlignment="1">
      <alignment vertical="center"/>
    </xf>
    <xf numFmtId="0" fontId="4" fillId="0" borderId="4" xfId="0" applyFont="1" applyBorder="1" applyAlignment="1" applyProtection="1">
      <alignment horizontal="center" vertical="center"/>
      <protection locked="0"/>
    </xf>
    <xf numFmtId="0" fontId="4" fillId="0" borderId="0" xfId="0" applyFont="1" applyBorder="1" applyAlignment="1" applyProtection="1">
      <alignment horizontal="center" vertical="center"/>
      <protection locked="0"/>
    </xf>
    <xf numFmtId="0" fontId="4" fillId="0" borderId="0" xfId="0" applyFont="1" applyBorder="1" applyAlignment="1">
      <alignment horizontal="left" vertical="center"/>
    </xf>
    <xf numFmtId="0" fontId="9" fillId="0" borderId="0" xfId="0" applyFont="1" applyAlignment="1">
      <alignment vertical="center"/>
    </xf>
    <xf numFmtId="0" fontId="6" fillId="0" borderId="0" xfId="0" applyFont="1" applyBorder="1" applyAlignment="1" applyProtection="1">
      <alignment horizontal="left" vertical="center"/>
    </xf>
    <xf numFmtId="0" fontId="0" fillId="0" borderId="0" xfId="0" applyBorder="1" applyAlignment="1" applyProtection="1">
      <alignment horizontal="left" vertical="center"/>
    </xf>
    <xf numFmtId="0" fontId="2" fillId="5" borderId="0" xfId="0" applyFont="1" applyFill="1" applyProtection="1"/>
    <xf numFmtId="0" fontId="1" fillId="5" borderId="0" xfId="0" applyFont="1" applyFill="1" applyAlignment="1" applyProtection="1">
      <alignment horizontal="center" vertical="center" textRotation="90"/>
    </xf>
    <xf numFmtId="0" fontId="4" fillId="5" borderId="0" xfId="0" applyFont="1" applyFill="1" applyAlignment="1" applyProtection="1">
      <alignment vertical="center" textRotation="90"/>
    </xf>
    <xf numFmtId="0" fontId="6" fillId="5" borderId="0" xfId="0" applyFont="1" applyFill="1" applyBorder="1" applyAlignment="1" applyProtection="1">
      <alignment horizontal="left" vertical="center"/>
    </xf>
    <xf numFmtId="0" fontId="2" fillId="5" borderId="0" xfId="0" applyFont="1" applyFill="1" applyBorder="1" applyAlignment="1" applyProtection="1">
      <alignment vertical="center"/>
    </xf>
    <xf numFmtId="0" fontId="7" fillId="5" borderId="0" xfId="0" applyFont="1" applyFill="1" applyBorder="1" applyAlignment="1" applyProtection="1">
      <alignment horizontal="left" vertical="center"/>
    </xf>
    <xf numFmtId="0" fontId="2" fillId="5" borderId="0" xfId="0" applyFont="1" applyFill="1" applyBorder="1" applyAlignment="1" applyProtection="1">
      <alignment horizontal="left" vertical="center"/>
    </xf>
    <xf numFmtId="0" fontId="2" fillId="5" borderId="0" xfId="0" applyFont="1" applyFill="1" applyBorder="1" applyProtection="1"/>
    <xf numFmtId="0" fontId="2" fillId="5" borderId="0" xfId="0" applyFont="1" applyFill="1" applyBorder="1" applyAlignment="1" applyProtection="1">
      <alignment horizontal="center" vertical="center"/>
    </xf>
    <xf numFmtId="0" fontId="12" fillId="5" borderId="0" xfId="0" applyFont="1" applyFill="1" applyProtection="1"/>
    <xf numFmtId="0" fontId="12" fillId="5" borderId="0" xfId="0" applyFont="1" applyFill="1" applyBorder="1" applyProtection="1"/>
    <xf numFmtId="0" fontId="12" fillId="5" borderId="0" xfId="0" applyFont="1" applyFill="1" applyBorder="1" applyAlignment="1" applyProtection="1">
      <alignment horizontal="left" vertical="center"/>
    </xf>
    <xf numFmtId="0" fontId="12" fillId="5" borderId="0" xfId="0" applyFont="1" applyFill="1" applyBorder="1" applyAlignment="1" applyProtection="1">
      <alignment horizontal="center" vertical="center"/>
    </xf>
    <xf numFmtId="0" fontId="12" fillId="5" borderId="0" xfId="0" applyFont="1" applyFill="1" applyBorder="1" applyAlignment="1" applyProtection="1">
      <alignment vertical="center"/>
    </xf>
    <xf numFmtId="0" fontId="4" fillId="5" borderId="0" xfId="0" applyFont="1" applyFill="1" applyAlignment="1" applyProtection="1">
      <alignment horizontal="left" vertical="center"/>
    </xf>
    <xf numFmtId="0" fontId="2" fillId="5" borderId="0" xfId="0" applyFont="1" applyFill="1" applyAlignment="1" applyProtection="1">
      <alignment horizontal="left" vertical="center"/>
    </xf>
    <xf numFmtId="0" fontId="2" fillId="5" borderId="5" xfId="0" applyFont="1" applyFill="1" applyBorder="1" applyAlignment="1" applyProtection="1">
      <alignment horizontal="center" vertical="center"/>
    </xf>
    <xf numFmtId="0" fontId="4" fillId="5" borderId="0" xfId="0" applyFont="1" applyFill="1" applyBorder="1" applyAlignment="1" applyProtection="1">
      <alignment horizontal="center" vertical="center"/>
    </xf>
    <xf numFmtId="0" fontId="4" fillId="5" borderId="0" xfId="0" applyFont="1" applyFill="1" applyBorder="1" applyAlignment="1" applyProtection="1">
      <alignment horizontal="left" vertical="center" wrapText="1" shrinkToFit="1"/>
    </xf>
    <xf numFmtId="0" fontId="4" fillId="5" borderId="0" xfId="0" applyFont="1" applyFill="1" applyBorder="1" applyAlignment="1" applyProtection="1">
      <alignment horizontal="center" vertical="center" wrapText="1" shrinkToFit="1"/>
    </xf>
    <xf numFmtId="0" fontId="4" fillId="5" borderId="0" xfId="0" applyFont="1" applyFill="1" applyBorder="1" applyAlignment="1" applyProtection="1">
      <alignment horizontal="left" vertical="center"/>
    </xf>
    <xf numFmtId="0" fontId="2" fillId="5" borderId="0" xfId="0" applyFont="1" applyFill="1" applyAlignment="1" applyProtection="1">
      <alignment vertical="center"/>
    </xf>
    <xf numFmtId="0" fontId="2" fillId="5" borderId="0" xfId="0" applyFont="1" applyFill="1" applyBorder="1" applyAlignment="1" applyProtection="1"/>
    <xf numFmtId="0" fontId="2" fillId="5" borderId="0" xfId="0" applyFont="1" applyFill="1" applyBorder="1" applyAlignment="1" applyProtection="1">
      <alignment horizontal="center"/>
    </xf>
    <xf numFmtId="0" fontId="2" fillId="5" borderId="4" xfId="0" applyFont="1" applyFill="1" applyBorder="1" applyAlignment="1" applyProtection="1">
      <alignment horizontal="center" vertical="center"/>
    </xf>
    <xf numFmtId="14" fontId="2" fillId="5" borderId="0" xfId="0" applyNumberFormat="1" applyFont="1" applyFill="1" applyBorder="1" applyAlignment="1" applyProtection="1">
      <alignment vertical="center"/>
    </xf>
    <xf numFmtId="164" fontId="4" fillId="5" borderId="0" xfId="0" applyNumberFormat="1" applyFont="1" applyFill="1" applyBorder="1" applyAlignment="1" applyProtection="1">
      <alignment vertical="center"/>
    </xf>
    <xf numFmtId="0" fontId="4" fillId="5" borderId="0" xfId="0" applyFont="1" applyFill="1" applyBorder="1" applyAlignment="1" applyProtection="1">
      <alignment vertical="center"/>
    </xf>
    <xf numFmtId="0" fontId="2" fillId="5" borderId="0" xfId="0" applyFont="1" applyFill="1" applyBorder="1" applyAlignment="1" applyProtection="1">
      <alignment horizontal="left" vertical="center" wrapText="1"/>
    </xf>
    <xf numFmtId="0" fontId="4" fillId="5" borderId="0" xfId="0" applyFont="1" applyFill="1" applyAlignment="1" applyProtection="1">
      <alignment vertical="center" textRotation="90" wrapText="1"/>
    </xf>
    <xf numFmtId="0" fontId="4" fillId="5" borderId="0" xfId="0" applyFont="1" applyFill="1" applyAlignment="1" applyProtection="1">
      <alignment horizontal="left"/>
    </xf>
    <xf numFmtId="0" fontId="2" fillId="5" borderId="0" xfId="0" applyFont="1" applyFill="1" applyBorder="1" applyAlignment="1" applyProtection="1">
      <alignment horizontal="left"/>
    </xf>
    <xf numFmtId="0" fontId="2" fillId="5" borderId="0" xfId="0" applyFont="1" applyFill="1" applyAlignment="1" applyProtection="1">
      <alignment horizontal="center"/>
    </xf>
    <xf numFmtId="0" fontId="4" fillId="5" borderId="0" xfId="0" applyFont="1" applyFill="1" applyAlignment="1" applyProtection="1">
      <alignment horizontal="center" vertical="center" textRotation="90" wrapText="1"/>
    </xf>
    <xf numFmtId="0" fontId="4" fillId="5" borderId="0" xfId="0" applyFont="1" applyFill="1" applyBorder="1" applyAlignment="1" applyProtection="1"/>
    <xf numFmtId="0" fontId="2" fillId="5" borderId="0" xfId="0" applyFont="1" applyFill="1" applyBorder="1" applyAlignment="1" applyProtection="1">
      <alignment vertical="top"/>
    </xf>
    <xf numFmtId="0" fontId="2" fillId="5" borderId="0" xfId="0" applyFont="1" applyFill="1" applyBorder="1" applyAlignment="1" applyProtection="1">
      <alignment vertical="top" wrapText="1"/>
    </xf>
    <xf numFmtId="0" fontId="10" fillId="5" borderId="0" xfId="0" applyFont="1" applyFill="1" applyBorder="1" applyAlignment="1" applyProtection="1">
      <alignment horizontal="left" vertical="center"/>
    </xf>
    <xf numFmtId="0" fontId="2" fillId="5" borderId="13" xfId="0" applyFont="1" applyFill="1" applyBorder="1" applyAlignment="1" applyProtection="1">
      <alignment horizontal="left" vertical="center"/>
    </xf>
    <xf numFmtId="0" fontId="2" fillId="5" borderId="13" xfId="0" applyFont="1" applyFill="1" applyBorder="1" applyAlignment="1" applyProtection="1">
      <alignment horizontal="left" vertical="top" wrapText="1"/>
    </xf>
    <xf numFmtId="0" fontId="2" fillId="5" borderId="13" xfId="0" applyFont="1" applyFill="1" applyBorder="1" applyAlignment="1" applyProtection="1">
      <alignment vertical="center"/>
    </xf>
    <xf numFmtId="0" fontId="2" fillId="5" borderId="13" xfId="0" applyFont="1" applyFill="1" applyBorder="1" applyProtection="1"/>
    <xf numFmtId="0" fontId="4" fillId="5" borderId="0" xfId="0" applyFont="1" applyFill="1" applyBorder="1" applyProtection="1"/>
    <xf numFmtId="0" fontId="2" fillId="5" borderId="0" xfId="0" applyFont="1" applyFill="1" applyBorder="1" applyAlignment="1" applyProtection="1">
      <alignment wrapText="1"/>
    </xf>
    <xf numFmtId="0" fontId="2" fillId="5" borderId="0" xfId="0" applyFont="1" applyFill="1" applyBorder="1" applyAlignment="1" applyProtection="1">
      <alignment horizontal="left" vertical="top" wrapText="1"/>
    </xf>
    <xf numFmtId="0" fontId="2" fillId="6" borderId="4" xfId="0" applyFont="1" applyFill="1" applyBorder="1" applyAlignment="1" applyProtection="1">
      <alignment horizontal="center" vertical="center"/>
      <protection locked="0"/>
    </xf>
    <xf numFmtId="0" fontId="6" fillId="3" borderId="0" xfId="0" applyFont="1" applyFill="1" applyBorder="1" applyAlignment="1" applyProtection="1">
      <alignment horizontal="left" vertical="center"/>
    </xf>
    <xf numFmtId="0" fontId="2" fillId="3" borderId="0" xfId="0" applyFont="1" applyFill="1" applyBorder="1" applyAlignment="1" applyProtection="1">
      <alignment horizontal="left" vertical="center"/>
    </xf>
    <xf numFmtId="0" fontId="8" fillId="3" borderId="0" xfId="0" applyFont="1" applyFill="1" applyBorder="1" applyAlignment="1" applyProtection="1"/>
    <xf numFmtId="0" fontId="8" fillId="3" borderId="0" xfId="0" applyFont="1" applyFill="1" applyBorder="1" applyAlignment="1" applyProtection="1">
      <alignment vertical="center"/>
    </xf>
    <xf numFmtId="0" fontId="2" fillId="3" borderId="0" xfId="0" applyFont="1" applyFill="1" applyBorder="1" applyProtection="1"/>
    <xf numFmtId="0" fontId="2" fillId="3" borderId="0" xfId="0" applyFont="1" applyFill="1" applyProtection="1"/>
    <xf numFmtId="0" fontId="0" fillId="3" borderId="0" xfId="0" applyFill="1"/>
    <xf numFmtId="0" fontId="11" fillId="3" borderId="0" xfId="0" applyFont="1" applyFill="1" applyProtection="1"/>
    <xf numFmtId="0" fontId="2" fillId="3" borderId="0" xfId="0" applyFont="1" applyFill="1" applyBorder="1" applyAlignment="1" applyProtection="1">
      <alignment vertical="center"/>
    </xf>
    <xf numFmtId="0" fontId="2" fillId="3" borderId="0" xfId="0" applyFont="1" applyFill="1" applyAlignment="1" applyProtection="1">
      <alignment vertical="center"/>
    </xf>
    <xf numFmtId="0" fontId="2" fillId="3" borderId="0" xfId="0" applyFont="1" applyFill="1" applyBorder="1" applyAlignment="1" applyProtection="1"/>
    <xf numFmtId="0" fontId="2" fillId="3" borderId="0" xfId="0" applyFont="1" applyFill="1" applyBorder="1" applyAlignment="1" applyProtection="1">
      <alignment horizontal="center"/>
    </xf>
    <xf numFmtId="0" fontId="8" fillId="3" borderId="0" xfId="0" applyFont="1" applyFill="1" applyBorder="1" applyAlignment="1" applyProtection="1">
      <alignment horizontal="left" vertical="center"/>
    </xf>
    <xf numFmtId="14" fontId="2" fillId="3" borderId="0" xfId="0" applyNumberFormat="1" applyFont="1" applyFill="1" applyBorder="1" applyAlignment="1" applyProtection="1">
      <alignment vertical="center"/>
    </xf>
    <xf numFmtId="0" fontId="8" fillId="3" borderId="0" xfId="0" applyFont="1" applyFill="1" applyBorder="1" applyAlignment="1" applyProtection="1">
      <alignment horizontal="center" vertical="center"/>
    </xf>
    <xf numFmtId="0" fontId="4" fillId="3" borderId="0" xfId="0" applyFont="1" applyFill="1" applyBorder="1" applyAlignment="1" applyProtection="1">
      <alignment vertical="center"/>
    </xf>
    <xf numFmtId="0" fontId="6" fillId="3" borderId="0" xfId="0" applyFont="1" applyFill="1" applyBorder="1" applyAlignment="1" applyProtection="1">
      <alignment vertical="center"/>
    </xf>
    <xf numFmtId="0" fontId="4" fillId="3" borderId="0" xfId="0" applyFont="1" applyFill="1" applyBorder="1" applyAlignment="1" applyProtection="1">
      <alignment vertical="center" textRotation="90"/>
    </xf>
    <xf numFmtId="0" fontId="12" fillId="3" borderId="0" xfId="0" applyFont="1" applyFill="1" applyBorder="1" applyAlignment="1" applyProtection="1">
      <alignment vertical="center"/>
    </xf>
    <xf numFmtId="0" fontId="0" fillId="3" borderId="0" xfId="0" applyFont="1" applyFill="1" applyBorder="1" applyAlignment="1" applyProtection="1">
      <alignment vertical="center"/>
    </xf>
    <xf numFmtId="0" fontId="4" fillId="3" borderId="0" xfId="0" applyFont="1" applyFill="1" applyBorder="1" applyAlignment="1" applyProtection="1">
      <alignment vertical="center" textRotation="90" wrapText="1"/>
    </xf>
    <xf numFmtId="0" fontId="6" fillId="3" borderId="0" xfId="0" applyFont="1" applyFill="1" applyBorder="1" applyAlignment="1" applyProtection="1"/>
    <xf numFmtId="0" fontId="6" fillId="3" borderId="0" xfId="0" applyFont="1" applyFill="1" applyBorder="1" applyAlignment="1" applyProtection="1">
      <alignment horizontal="left"/>
    </xf>
    <xf numFmtId="0" fontId="8" fillId="3" borderId="0" xfId="0" applyFont="1" applyFill="1" applyBorder="1" applyProtection="1"/>
    <xf numFmtId="0" fontId="2" fillId="3" borderId="0" xfId="0" applyFont="1" applyFill="1" applyBorder="1" applyAlignment="1" applyProtection="1">
      <alignment horizontal="left"/>
    </xf>
    <xf numFmtId="0" fontId="0" fillId="3" borderId="0" xfId="0" applyFont="1" applyFill="1" applyBorder="1" applyAlignment="1" applyProtection="1">
      <alignment horizontal="left"/>
    </xf>
    <xf numFmtId="0" fontId="4" fillId="3" borderId="0" xfId="0" applyFont="1" applyFill="1" applyBorder="1" applyAlignment="1" applyProtection="1">
      <alignment horizontal="center" vertical="center" textRotation="90" wrapText="1"/>
    </xf>
    <xf numFmtId="0" fontId="4" fillId="3" borderId="0" xfId="0" applyFont="1" applyFill="1" applyBorder="1" applyAlignment="1" applyProtection="1"/>
    <xf numFmtId="0" fontId="0" fillId="3" borderId="0" xfId="0" applyFont="1" applyFill="1" applyBorder="1" applyAlignment="1" applyProtection="1"/>
    <xf numFmtId="0" fontId="2" fillId="3" borderId="0" xfId="0" applyFont="1" applyFill="1" applyBorder="1" applyAlignment="1" applyProtection="1">
      <alignment horizontal="right" vertical="center"/>
    </xf>
    <xf numFmtId="0" fontId="0" fillId="3" borderId="0" xfId="0" applyFont="1" applyFill="1" applyBorder="1" applyAlignment="1" applyProtection="1">
      <alignment horizontal="center" vertical="center"/>
    </xf>
    <xf numFmtId="0" fontId="8" fillId="3" borderId="0" xfId="0" applyFont="1" applyFill="1" applyBorder="1" applyAlignment="1" applyProtection="1">
      <alignment vertical="top"/>
    </xf>
    <xf numFmtId="0" fontId="8" fillId="3" borderId="0" xfId="0" applyFont="1" applyFill="1" applyBorder="1" applyAlignment="1" applyProtection="1">
      <alignment vertical="top" wrapText="1"/>
    </xf>
    <xf numFmtId="0" fontId="8" fillId="3" borderId="0" xfId="0" applyFont="1" applyFill="1" applyBorder="1" applyAlignment="1" applyProtection="1">
      <alignment horizontal="left" vertical="center" wrapText="1"/>
    </xf>
    <xf numFmtId="0" fontId="9" fillId="3" borderId="0" xfId="0" applyFont="1" applyFill="1" applyAlignment="1" applyProtection="1">
      <alignment horizontal="center"/>
    </xf>
    <xf numFmtId="0" fontId="9" fillId="3" borderId="0" xfId="0" applyFont="1" applyFill="1" applyBorder="1" applyAlignment="1" applyProtection="1">
      <alignment horizontal="center"/>
    </xf>
    <xf numFmtId="0" fontId="2" fillId="3" borderId="0" xfId="0" applyFont="1" applyFill="1" applyBorder="1" applyAlignment="1" applyProtection="1">
      <alignment vertical="top" wrapText="1"/>
    </xf>
    <xf numFmtId="0" fontId="2" fillId="3" borderId="0" xfId="0" applyFont="1" applyFill="1" applyBorder="1" applyAlignment="1" applyProtection="1">
      <alignment horizontal="left" vertical="top" wrapText="1"/>
    </xf>
    <xf numFmtId="0" fontId="7" fillId="3" borderId="0" xfId="0" applyFont="1" applyFill="1" applyBorder="1" applyProtection="1"/>
    <xf numFmtId="0" fontId="5" fillId="3" borderId="0" xfId="0" applyFont="1" applyFill="1" applyBorder="1" applyProtection="1"/>
    <xf numFmtId="0" fontId="9" fillId="3" borderId="0" xfId="0" applyFont="1" applyFill="1" applyBorder="1" applyProtection="1"/>
    <xf numFmtId="0" fontId="9" fillId="3" borderId="0" xfId="0" applyFont="1" applyFill="1" applyBorder="1" applyAlignment="1" applyProtection="1">
      <alignment wrapText="1"/>
    </xf>
    <xf numFmtId="0" fontId="9" fillId="3" borderId="0" xfId="0" applyFont="1" applyFill="1" applyProtection="1"/>
    <xf numFmtId="0" fontId="8" fillId="5" borderId="0" xfId="0" applyFont="1" applyFill="1" applyBorder="1" applyAlignment="1" applyProtection="1"/>
    <xf numFmtId="0" fontId="8" fillId="5" borderId="0" xfId="0" applyFont="1" applyFill="1" applyBorder="1" applyAlignment="1" applyProtection="1">
      <alignment horizontal="center"/>
    </xf>
    <xf numFmtId="0" fontId="8" fillId="5" borderId="0" xfId="0" applyFont="1" applyFill="1" applyBorder="1" applyAlignment="1" applyProtection="1">
      <alignment vertical="center"/>
    </xf>
    <xf numFmtId="0" fontId="10" fillId="5" borderId="0" xfId="0" applyFont="1" applyFill="1" applyBorder="1" applyAlignment="1" applyProtection="1">
      <alignment horizontal="center"/>
    </xf>
    <xf numFmtId="0" fontId="6" fillId="5" borderId="0" xfId="0" applyFont="1" applyFill="1" applyAlignment="1" applyProtection="1">
      <alignment horizontal="left" vertical="center"/>
    </xf>
    <xf numFmtId="0" fontId="8" fillId="5" borderId="0" xfId="0" applyFont="1" applyFill="1" applyAlignment="1" applyProtection="1">
      <alignment horizontal="left" vertical="center"/>
    </xf>
    <xf numFmtId="0" fontId="8" fillId="5" borderId="0" xfId="0" applyFont="1" applyFill="1" applyBorder="1" applyAlignment="1" applyProtection="1">
      <alignment horizontal="center" vertical="center"/>
    </xf>
    <xf numFmtId="0" fontId="6" fillId="5" borderId="0" xfId="0" applyFont="1" applyFill="1" applyBorder="1" applyAlignment="1" applyProtection="1">
      <alignment vertical="center"/>
    </xf>
    <xf numFmtId="164" fontId="6" fillId="5" borderId="0" xfId="0" applyNumberFormat="1" applyFont="1" applyFill="1" applyBorder="1" applyAlignment="1" applyProtection="1">
      <alignment vertical="center"/>
    </xf>
    <xf numFmtId="0" fontId="10" fillId="5" borderId="0" xfId="0" applyFont="1" applyFill="1" applyBorder="1" applyAlignment="1" applyProtection="1">
      <alignment horizontal="right"/>
    </xf>
    <xf numFmtId="0" fontId="4" fillId="5" borderId="0" xfId="0" applyFont="1" applyFill="1" applyBorder="1" applyAlignment="1" applyProtection="1">
      <alignment vertical="center" textRotation="90"/>
    </xf>
    <xf numFmtId="0" fontId="0" fillId="5" borderId="0" xfId="0" applyFont="1" applyFill="1" applyBorder="1" applyAlignment="1" applyProtection="1">
      <alignment vertical="center"/>
    </xf>
    <xf numFmtId="0" fontId="8" fillId="6" borderId="4" xfId="0" applyFont="1" applyFill="1" applyBorder="1" applyAlignment="1" applyProtection="1">
      <alignment horizontal="center" vertical="center"/>
      <protection locked="0"/>
    </xf>
    <xf numFmtId="0" fontId="12" fillId="3" borderId="0" xfId="0" applyFont="1" applyFill="1" applyProtection="1"/>
    <xf numFmtId="0" fontId="4" fillId="5" borderId="0" xfId="0" applyFont="1" applyFill="1" applyAlignment="1" applyProtection="1">
      <alignment horizontal="center" vertical="center" textRotation="90"/>
    </xf>
    <xf numFmtId="0" fontId="2" fillId="5" borderId="0" xfId="0" applyNumberFormat="1" applyFont="1" applyFill="1" applyBorder="1" applyAlignment="1" applyProtection="1">
      <alignment vertical="center"/>
    </xf>
    <xf numFmtId="0" fontId="12" fillId="5" borderId="0" xfId="0" applyFont="1" applyFill="1" applyAlignment="1" applyProtection="1">
      <alignment horizontal="left" vertical="center"/>
    </xf>
    <xf numFmtId="0" fontId="7" fillId="5" borderId="0" xfId="0" applyFont="1" applyFill="1" applyBorder="1" applyAlignment="1" applyProtection="1">
      <alignment horizontal="center" vertical="center"/>
    </xf>
    <xf numFmtId="0" fontId="7" fillId="5" borderId="0" xfId="0" applyFont="1" applyFill="1" applyBorder="1" applyAlignment="1" applyProtection="1">
      <alignment horizontal="left" vertical="center" wrapText="1" shrinkToFit="1"/>
    </xf>
    <xf numFmtId="0" fontId="7" fillId="5" borderId="0" xfId="0" applyFont="1" applyFill="1" applyBorder="1" applyAlignment="1" applyProtection="1">
      <alignment horizontal="center" vertical="center" wrapText="1" shrinkToFit="1"/>
    </xf>
    <xf numFmtId="0" fontId="12" fillId="5" borderId="13" xfId="0" applyFont="1" applyFill="1" applyBorder="1" applyAlignment="1" applyProtection="1">
      <alignment horizontal="left" vertical="center"/>
    </xf>
    <xf numFmtId="0" fontId="12" fillId="5" borderId="0" xfId="0" applyFont="1" applyFill="1" applyBorder="1" applyAlignment="1" applyProtection="1">
      <alignment horizontal="center"/>
    </xf>
    <xf numFmtId="0" fontId="22" fillId="5" borderId="0" xfId="0" applyFont="1" applyFill="1" applyAlignment="1" applyProtection="1">
      <alignment horizontal="left" vertical="center"/>
    </xf>
    <xf numFmtId="0" fontId="4" fillId="5" borderId="13" xfId="0" applyFont="1" applyFill="1" applyBorder="1" applyAlignment="1" applyProtection="1">
      <alignment horizontal="left" vertical="center"/>
    </xf>
    <xf numFmtId="0" fontId="12" fillId="5" borderId="13" xfId="0" applyFont="1" applyFill="1" applyBorder="1" applyAlignment="1" applyProtection="1">
      <alignment horizontal="center" vertical="center"/>
    </xf>
    <xf numFmtId="0" fontId="7" fillId="5" borderId="13" xfId="0" applyFont="1" applyFill="1" applyBorder="1" applyAlignment="1" applyProtection="1">
      <alignment horizontal="center" vertical="center"/>
    </xf>
    <xf numFmtId="0" fontId="7" fillId="5" borderId="13" xfId="0" applyFont="1" applyFill="1" applyBorder="1" applyAlignment="1" applyProtection="1">
      <alignment horizontal="left" vertical="center" wrapText="1" shrinkToFit="1"/>
    </xf>
    <xf numFmtId="0" fontId="7" fillId="5" borderId="13" xfId="0" applyFont="1" applyFill="1" applyBorder="1" applyAlignment="1" applyProtection="1">
      <alignment horizontal="center" vertical="center" wrapText="1" shrinkToFit="1"/>
    </xf>
    <xf numFmtId="0" fontId="12" fillId="5" borderId="13" xfId="0" applyFont="1" applyFill="1" applyBorder="1" applyAlignment="1" applyProtection="1">
      <alignment horizontal="center"/>
    </xf>
    <xf numFmtId="0" fontId="32" fillId="0" borderId="0" xfId="0" applyFont="1" applyFill="1" applyProtection="1"/>
    <xf numFmtId="0" fontId="32" fillId="3" borderId="0" xfId="0" applyFont="1" applyFill="1" applyProtection="1"/>
    <xf numFmtId="0" fontId="32" fillId="3" borderId="0" xfId="0" applyFont="1" applyFill="1" applyAlignment="1" applyProtection="1">
      <alignment horizontal="left" vertical="center"/>
    </xf>
    <xf numFmtId="0" fontId="32" fillId="0" borderId="0" xfId="0" applyFont="1" applyFill="1" applyBorder="1" applyProtection="1"/>
    <xf numFmtId="0" fontId="35" fillId="6" borderId="4" xfId="0" applyFont="1" applyFill="1" applyBorder="1" applyAlignment="1" applyProtection="1">
      <alignment horizontal="center" vertical="center"/>
      <protection locked="0"/>
    </xf>
    <xf numFmtId="0" fontId="32" fillId="3" borderId="0" xfId="0" applyFont="1" applyFill="1" applyAlignment="1" applyProtection="1">
      <alignment vertical="center"/>
    </xf>
    <xf numFmtId="0" fontId="32" fillId="3" borderId="0" xfId="0" applyFont="1" applyFill="1" applyAlignment="1" applyProtection="1">
      <alignment vertical="top"/>
    </xf>
    <xf numFmtId="0" fontId="32" fillId="0" borderId="0" xfId="0" applyFont="1" applyFill="1" applyBorder="1" applyAlignment="1" applyProtection="1">
      <alignment horizontal="left"/>
    </xf>
    <xf numFmtId="0" fontId="35" fillId="5" borderId="0" xfId="0" applyFont="1" applyFill="1" applyProtection="1"/>
    <xf numFmtId="0" fontId="35" fillId="3" borderId="0" xfId="0" applyFont="1" applyFill="1" applyProtection="1"/>
    <xf numFmtId="0" fontId="31" fillId="5" borderId="0" xfId="0" applyFont="1" applyFill="1" applyAlignment="1" applyProtection="1">
      <alignment horizontal="left" vertical="center"/>
    </xf>
    <xf numFmtId="0" fontId="38" fillId="5" borderId="0" xfId="0" applyFont="1" applyFill="1" applyAlignment="1" applyProtection="1">
      <alignment horizontal="left" vertical="center"/>
    </xf>
    <xf numFmtId="0" fontId="38" fillId="5" borderId="0" xfId="0" applyFont="1" applyFill="1" applyBorder="1" applyAlignment="1" applyProtection="1">
      <alignment horizontal="left" vertical="center"/>
    </xf>
    <xf numFmtId="0" fontId="38" fillId="5" borderId="0" xfId="0" applyFont="1" applyFill="1" applyBorder="1" applyAlignment="1" applyProtection="1">
      <alignment horizontal="center" vertical="center"/>
    </xf>
    <xf numFmtId="0" fontId="38" fillId="5" borderId="0" xfId="0" applyFont="1" applyFill="1" applyProtection="1"/>
    <xf numFmtId="0" fontId="39" fillId="5" borderId="0" xfId="0" applyFont="1" applyFill="1" applyAlignment="1" applyProtection="1">
      <alignment horizontal="left" vertical="center"/>
    </xf>
    <xf numFmtId="0" fontId="40" fillId="5" borderId="0" xfId="0" applyFont="1" applyFill="1" applyBorder="1" applyAlignment="1" applyProtection="1">
      <alignment horizontal="center" vertical="center"/>
    </xf>
    <xf numFmtId="0" fontId="40" fillId="5" borderId="0" xfId="0" applyFont="1" applyFill="1" applyBorder="1" applyAlignment="1" applyProtection="1">
      <alignment horizontal="left" vertical="center" wrapText="1" shrinkToFit="1"/>
    </xf>
    <xf numFmtId="0" fontId="40" fillId="5" borderId="0" xfId="0" applyFont="1" applyFill="1" applyBorder="1" applyAlignment="1" applyProtection="1">
      <alignment horizontal="center" vertical="center" wrapText="1" shrinkToFit="1"/>
    </xf>
    <xf numFmtId="0" fontId="38" fillId="5" borderId="0" xfId="0" applyFont="1" applyFill="1" applyBorder="1" applyAlignment="1" applyProtection="1">
      <alignment horizontal="center"/>
    </xf>
    <xf numFmtId="0" fontId="39" fillId="5" borderId="13" xfId="0" applyFont="1" applyFill="1" applyBorder="1" applyAlignment="1" applyProtection="1">
      <alignment horizontal="left" vertical="center"/>
    </xf>
    <xf numFmtId="0" fontId="38" fillId="5" borderId="13" xfId="0" applyFont="1" applyFill="1" applyBorder="1" applyAlignment="1" applyProtection="1">
      <alignment horizontal="left" vertical="center"/>
    </xf>
    <xf numFmtId="0" fontId="38" fillId="5" borderId="13" xfId="0" applyFont="1" applyFill="1" applyBorder="1" applyAlignment="1" applyProtection="1">
      <alignment horizontal="center" vertical="center"/>
    </xf>
    <xf numFmtId="0" fontId="40" fillId="5" borderId="13" xfId="0" applyFont="1" applyFill="1" applyBorder="1" applyAlignment="1" applyProtection="1">
      <alignment horizontal="center" vertical="center"/>
    </xf>
    <xf numFmtId="0" fontId="40" fillId="5" borderId="13" xfId="0" applyFont="1" applyFill="1" applyBorder="1" applyAlignment="1" applyProtection="1">
      <alignment horizontal="left" vertical="center" wrapText="1" shrinkToFit="1"/>
    </xf>
    <xf numFmtId="0" fontId="40" fillId="5" borderId="13" xfId="0" applyFont="1" applyFill="1" applyBorder="1" applyAlignment="1" applyProtection="1">
      <alignment horizontal="center" vertical="center" wrapText="1" shrinkToFit="1"/>
    </xf>
    <xf numFmtId="0" fontId="38" fillId="5" borderId="13" xfId="0" applyFont="1" applyFill="1" applyBorder="1" applyAlignment="1" applyProtection="1">
      <alignment horizontal="center"/>
    </xf>
    <xf numFmtId="0" fontId="35" fillId="5" borderId="13" xfId="0" applyFont="1" applyFill="1" applyBorder="1" applyProtection="1"/>
    <xf numFmtId="0" fontId="38" fillId="3" borderId="0" xfId="0" applyFont="1" applyFill="1" applyProtection="1"/>
    <xf numFmtId="0" fontId="32" fillId="5" borderId="0" xfId="0" applyFont="1" applyFill="1" applyAlignment="1" applyProtection="1">
      <alignment horizontal="left" vertical="center"/>
    </xf>
    <xf numFmtId="0" fontId="32" fillId="5" borderId="0" xfId="0" applyFont="1" applyFill="1" applyBorder="1" applyAlignment="1" applyProtection="1">
      <alignment horizontal="center" vertical="center"/>
    </xf>
    <xf numFmtId="0" fontId="32" fillId="5" borderId="0" xfId="0" applyFont="1" applyFill="1" applyProtection="1"/>
    <xf numFmtId="0" fontId="31" fillId="5" borderId="0" xfId="0" applyFont="1" applyFill="1" applyBorder="1" applyAlignment="1" applyProtection="1">
      <alignment horizontal="center" vertical="center"/>
    </xf>
    <xf numFmtId="0" fontId="32" fillId="5" borderId="0" xfId="0" applyFont="1" applyFill="1" applyBorder="1" applyAlignment="1" applyProtection="1">
      <alignment horizontal="left" vertical="center"/>
    </xf>
    <xf numFmtId="0" fontId="31" fillId="5" borderId="0" xfId="0" applyFont="1" applyFill="1" applyBorder="1" applyAlignment="1" applyProtection="1">
      <alignment horizontal="left" vertical="center" wrapText="1" shrinkToFit="1"/>
    </xf>
    <xf numFmtId="0" fontId="31" fillId="5" borderId="0" xfId="0" applyFont="1" applyFill="1" applyBorder="1" applyAlignment="1" applyProtection="1">
      <alignment horizontal="center" vertical="center" wrapText="1" shrinkToFit="1"/>
    </xf>
    <xf numFmtId="0" fontId="32" fillId="5" borderId="17" xfId="0" applyFont="1" applyFill="1" applyBorder="1" applyAlignment="1" applyProtection="1">
      <alignment horizontal="center" vertical="center"/>
    </xf>
    <xf numFmtId="0" fontId="32" fillId="5" borderId="17" xfId="0" applyFont="1" applyFill="1" applyBorder="1" applyAlignment="1" applyProtection="1">
      <alignment horizontal="center"/>
    </xf>
    <xf numFmtId="0" fontId="32" fillId="5" borderId="17" xfId="0" applyFont="1" applyFill="1" applyBorder="1" applyProtection="1"/>
    <xf numFmtId="0" fontId="32" fillId="5" borderId="0" xfId="0" applyFont="1" applyFill="1" applyBorder="1" applyAlignment="1" applyProtection="1">
      <alignment horizontal="center"/>
    </xf>
    <xf numFmtId="0" fontId="32" fillId="3" borderId="0" xfId="0" applyFont="1" applyFill="1" applyAlignment="1" applyProtection="1">
      <alignment horizontal="left" vertical="top"/>
    </xf>
    <xf numFmtId="0" fontId="31" fillId="5" borderId="0" xfId="0" applyFont="1" applyFill="1" applyProtection="1"/>
    <xf numFmtId="14" fontId="32" fillId="5" borderId="0" xfId="0" applyNumberFormat="1" applyFont="1" applyFill="1" applyAlignment="1" applyProtection="1">
      <alignment horizontal="center"/>
    </xf>
    <xf numFmtId="0" fontId="32" fillId="5" borderId="0" xfId="0" applyFont="1" applyFill="1" applyAlignment="1" applyProtection="1">
      <alignment horizontal="center"/>
    </xf>
    <xf numFmtId="14" fontId="32" fillId="5" borderId="0" xfId="0" applyNumberFormat="1" applyFont="1" applyFill="1" applyAlignment="1" applyProtection="1">
      <alignment horizontal="left"/>
    </xf>
    <xf numFmtId="0" fontId="32" fillId="5" borderId="0" xfId="0" applyFont="1" applyFill="1" applyAlignment="1" applyProtection="1">
      <alignment horizontal="right"/>
    </xf>
    <xf numFmtId="0" fontId="32" fillId="5" borderId="6" xfId="0" applyFont="1" applyFill="1" applyBorder="1" applyProtection="1"/>
    <xf numFmtId="0" fontId="32" fillId="5" borderId="0" xfId="0" applyFont="1" applyFill="1" applyBorder="1" applyProtection="1"/>
    <xf numFmtId="0" fontId="32" fillId="5" borderId="5" xfId="0" applyFont="1" applyFill="1" applyBorder="1" applyProtection="1"/>
    <xf numFmtId="0" fontId="32" fillId="5" borderId="10" xfId="0" applyFont="1" applyFill="1" applyBorder="1" applyProtection="1"/>
    <xf numFmtId="0" fontId="32" fillId="5" borderId="11" xfId="0" applyFont="1" applyFill="1" applyBorder="1" applyProtection="1"/>
    <xf numFmtId="0" fontId="32" fillId="5" borderId="12" xfId="0" applyFont="1" applyFill="1" applyBorder="1" applyProtection="1"/>
    <xf numFmtId="0" fontId="32" fillId="5" borderId="8" xfId="0" applyFont="1" applyFill="1" applyBorder="1" applyProtection="1"/>
    <xf numFmtId="0" fontId="32" fillId="5" borderId="7" xfId="0" applyFont="1" applyFill="1" applyBorder="1" applyProtection="1"/>
    <xf numFmtId="0" fontId="32" fillId="5" borderId="9" xfId="0" applyFont="1" applyFill="1" applyBorder="1" applyProtection="1"/>
    <xf numFmtId="0" fontId="31" fillId="5" borderId="0" xfId="0" applyFont="1" applyFill="1" applyAlignment="1" applyProtection="1">
      <alignment horizontal="center"/>
    </xf>
    <xf numFmtId="0" fontId="35" fillId="5" borderId="0" xfId="0" applyFont="1" applyFill="1" applyBorder="1" applyAlignment="1" applyProtection="1">
      <alignment horizontal="center" vertical="center"/>
    </xf>
    <xf numFmtId="0" fontId="32" fillId="5" borderId="0" xfId="0" applyFont="1" applyFill="1" applyAlignment="1" applyProtection="1">
      <alignment horizontal="left"/>
    </xf>
    <xf numFmtId="0" fontId="32" fillId="5" borderId="0" xfId="0" applyFont="1" applyFill="1" applyBorder="1" applyAlignment="1" applyProtection="1">
      <alignment horizontal="left"/>
    </xf>
    <xf numFmtId="0" fontId="32" fillId="5" borderId="0" xfId="0" applyFont="1" applyFill="1" applyBorder="1" applyAlignment="1" applyProtection="1"/>
    <xf numFmtId="0" fontId="35" fillId="5" borderId="0" xfId="0" applyFont="1" applyFill="1" applyAlignment="1" applyProtection="1"/>
    <xf numFmtId="49" fontId="31" fillId="5" borderId="0" xfId="0" applyNumberFormat="1" applyFont="1" applyFill="1" applyAlignment="1" applyProtection="1">
      <alignment horizontal="center"/>
    </xf>
    <xf numFmtId="0" fontId="32" fillId="5" borderId="6" xfId="0" applyFont="1" applyFill="1" applyBorder="1" applyAlignment="1" applyProtection="1">
      <alignment vertical="top"/>
    </xf>
    <xf numFmtId="0" fontId="32" fillId="5" borderId="0" xfId="0" applyFont="1" applyFill="1" applyBorder="1" applyAlignment="1" applyProtection="1">
      <alignment vertical="top"/>
    </xf>
    <xf numFmtId="0" fontId="36" fillId="5" borderId="0" xfId="0" applyFont="1" applyFill="1" applyBorder="1" applyAlignment="1" applyProtection="1">
      <alignment horizontal="center" vertical="center"/>
    </xf>
    <xf numFmtId="0" fontId="32" fillId="5" borderId="0" xfId="0" applyFont="1" applyFill="1" applyBorder="1" applyAlignment="1" applyProtection="1">
      <alignment horizontal="left" vertical="top" wrapText="1"/>
    </xf>
    <xf numFmtId="0" fontId="31" fillId="5" borderId="0" xfId="0" applyFont="1" applyFill="1" applyBorder="1" applyProtection="1"/>
    <xf numFmtId="0" fontId="31" fillId="5" borderId="0" xfId="0" applyFont="1" applyFill="1" applyBorder="1" applyAlignment="1" applyProtection="1">
      <alignment horizontal="left"/>
    </xf>
    <xf numFmtId="49" fontId="31" fillId="5" borderId="0" xfId="0" applyNumberFormat="1" applyFont="1" applyFill="1" applyBorder="1" applyAlignment="1" applyProtection="1">
      <alignment horizontal="center"/>
    </xf>
    <xf numFmtId="0" fontId="31" fillId="5" borderId="0" xfId="0" applyFont="1" applyFill="1" applyAlignment="1" applyProtection="1">
      <alignment horizontal="left"/>
    </xf>
    <xf numFmtId="0" fontId="41" fillId="5" borderId="0" xfId="0" applyFont="1" applyFill="1" applyBorder="1" applyAlignment="1" applyProtection="1">
      <alignment horizontal="left"/>
    </xf>
    <xf numFmtId="0" fontId="32" fillId="5" borderId="11" xfId="0" applyFont="1" applyFill="1" applyBorder="1" applyAlignment="1" applyProtection="1">
      <alignment horizontal="left" vertical="center"/>
    </xf>
    <xf numFmtId="0" fontId="32" fillId="5" borderId="0" xfId="0" applyFont="1" applyFill="1" applyAlignment="1" applyProtection="1">
      <alignment horizontal="center" vertical="center"/>
    </xf>
    <xf numFmtId="0" fontId="32" fillId="5" borderId="0" xfId="0" applyFont="1" applyFill="1" applyAlignment="1" applyProtection="1">
      <alignment horizontal="left" vertical="center" wrapText="1"/>
    </xf>
    <xf numFmtId="0" fontId="32" fillId="5" borderId="0" xfId="0" applyFont="1" applyFill="1" applyAlignment="1" applyProtection="1">
      <alignment horizontal="center" vertical="center" wrapText="1"/>
    </xf>
    <xf numFmtId="0" fontId="32" fillId="5" borderId="11" xfId="0" applyFont="1" applyFill="1" applyBorder="1" applyAlignment="1" applyProtection="1">
      <alignment horizontal="left" vertical="center" wrapText="1"/>
    </xf>
    <xf numFmtId="0" fontId="31" fillId="5" borderId="11" xfId="0" applyFont="1" applyFill="1" applyBorder="1" applyAlignment="1" applyProtection="1">
      <alignment horizontal="left" vertical="center"/>
    </xf>
    <xf numFmtId="0" fontId="32" fillId="5" borderId="11" xfId="0" applyFont="1" applyFill="1" applyBorder="1" applyAlignment="1" applyProtection="1">
      <alignment horizontal="center" vertical="center" wrapText="1"/>
    </xf>
    <xf numFmtId="0" fontId="31" fillId="5" borderId="0" xfId="0" applyFont="1" applyFill="1" applyAlignment="1" applyProtection="1">
      <alignment horizontal="center" vertical="center"/>
    </xf>
    <xf numFmtId="0" fontId="32" fillId="5" borderId="0" xfId="0" applyFont="1" applyFill="1" applyAlignment="1" applyProtection="1">
      <alignment vertical="top"/>
    </xf>
    <xf numFmtId="0" fontId="32" fillId="5" borderId="11" xfId="0" applyFont="1" applyFill="1" applyBorder="1" applyAlignment="1" applyProtection="1">
      <alignment horizontal="center" vertical="center"/>
    </xf>
    <xf numFmtId="0" fontId="39" fillId="5" borderId="0" xfId="0" applyFont="1" applyFill="1" applyAlignment="1" applyProtection="1">
      <alignment horizontal="center"/>
    </xf>
    <xf numFmtId="0" fontId="35" fillId="5" borderId="0" xfId="0" applyFont="1" applyFill="1" applyBorder="1" applyAlignment="1" applyProtection="1">
      <alignment horizontal="left"/>
    </xf>
    <xf numFmtId="0" fontId="32" fillId="5" borderId="13" xfId="0" applyFont="1" applyFill="1" applyBorder="1" applyAlignment="1" applyProtection="1">
      <alignment horizontal="center" vertical="center"/>
    </xf>
    <xf numFmtId="0" fontId="31" fillId="5" borderId="13" xfId="0" applyFont="1" applyFill="1" applyBorder="1" applyAlignment="1" applyProtection="1">
      <alignment horizontal="center" vertical="center"/>
    </xf>
    <xf numFmtId="0" fontId="31" fillId="5" borderId="13" xfId="0" applyFont="1" applyFill="1" applyBorder="1" applyAlignment="1" applyProtection="1">
      <alignment horizontal="left" vertical="center" wrapText="1" shrinkToFit="1"/>
    </xf>
    <xf numFmtId="0" fontId="31" fillId="5" borderId="13" xfId="0" applyFont="1" applyFill="1" applyBorder="1" applyAlignment="1" applyProtection="1">
      <alignment horizontal="center" vertical="center" wrapText="1" shrinkToFit="1"/>
    </xf>
    <xf numFmtId="0" fontId="32" fillId="5" borderId="13" xfId="0" applyFont="1" applyFill="1" applyBorder="1" applyAlignment="1" applyProtection="1">
      <alignment horizontal="center"/>
    </xf>
    <xf numFmtId="0" fontId="32" fillId="5" borderId="13" xfId="0" applyFont="1" applyFill="1" applyBorder="1" applyProtection="1"/>
    <xf numFmtId="0" fontId="31" fillId="5" borderId="13" xfId="0" applyFont="1" applyFill="1" applyBorder="1" applyAlignment="1" applyProtection="1">
      <alignment horizontal="left" vertical="center"/>
    </xf>
    <xf numFmtId="0" fontId="32" fillId="5" borderId="13" xfId="0" applyFont="1" applyFill="1" applyBorder="1" applyAlignment="1" applyProtection="1">
      <alignment horizontal="left" vertical="center"/>
    </xf>
    <xf numFmtId="0" fontId="32" fillId="5" borderId="0" xfId="0" applyFont="1" applyFill="1" applyBorder="1" applyAlignment="1" applyProtection="1">
      <alignment horizontal="left"/>
    </xf>
    <xf numFmtId="0" fontId="32" fillId="5" borderId="0" xfId="0" applyFont="1" applyFill="1" applyAlignment="1" applyProtection="1">
      <alignment horizontal="left" vertical="center" wrapText="1"/>
    </xf>
    <xf numFmtId="0" fontId="32" fillId="5" borderId="11" xfId="0" applyFont="1" applyFill="1" applyBorder="1" applyAlignment="1" applyProtection="1">
      <alignment horizontal="center"/>
    </xf>
    <xf numFmtId="0" fontId="32" fillId="5" borderId="6" xfId="0" applyFont="1" applyFill="1" applyBorder="1" applyAlignment="1" applyProtection="1">
      <alignment horizontal="left" vertical="center" wrapText="1"/>
    </xf>
    <xf numFmtId="0" fontId="32" fillId="5" borderId="0" xfId="0" applyFont="1" applyFill="1" applyBorder="1" applyAlignment="1" applyProtection="1">
      <alignment horizontal="left" vertical="center" wrapText="1"/>
    </xf>
    <xf numFmtId="0" fontId="32" fillId="5" borderId="5" xfId="0" applyFont="1" applyFill="1" applyBorder="1" applyAlignment="1" applyProtection="1">
      <alignment horizontal="left" vertical="center" wrapText="1"/>
    </xf>
    <xf numFmtId="0" fontId="32" fillId="5" borderId="0" xfId="0" applyFont="1" applyFill="1" applyBorder="1" applyAlignment="1" applyProtection="1">
      <alignment horizontal="left"/>
    </xf>
    <xf numFmtId="0" fontId="35" fillId="5" borderId="7" xfId="0" applyFont="1" applyFill="1" applyBorder="1" applyAlignment="1" applyProtection="1">
      <alignment horizontal="center" vertical="center"/>
    </xf>
    <xf numFmtId="0" fontId="0" fillId="0" borderId="0" xfId="0" applyAlignment="1">
      <alignment wrapText="1"/>
    </xf>
    <xf numFmtId="0" fontId="0" fillId="3" borderId="0" xfId="0" applyFill="1" applyAlignment="1">
      <alignment wrapText="1"/>
    </xf>
    <xf numFmtId="0" fontId="0" fillId="6" borderId="0" xfId="0" applyFill="1" applyAlignment="1">
      <alignment wrapText="1"/>
    </xf>
    <xf numFmtId="0" fontId="0" fillId="7" borderId="0" xfId="0" applyFill="1" applyAlignment="1">
      <alignment wrapText="1"/>
    </xf>
    <xf numFmtId="0" fontId="0" fillId="8" borderId="0" xfId="0" applyFill="1" applyAlignment="1">
      <alignment wrapText="1"/>
    </xf>
    <xf numFmtId="0" fontId="0" fillId="9" borderId="0" xfId="0" applyFill="1" applyAlignment="1">
      <alignment wrapText="1"/>
    </xf>
    <xf numFmtId="0" fontId="0" fillId="9" borderId="0" xfId="0" applyFill="1" applyAlignment="1">
      <alignment horizontal="center" wrapText="1"/>
    </xf>
    <xf numFmtId="0" fontId="2" fillId="5" borderId="0" xfId="0" applyFont="1" applyFill="1" applyBorder="1" applyAlignment="1" applyProtection="1">
      <alignment horizontal="center"/>
    </xf>
    <xf numFmtId="0" fontId="4" fillId="5" borderId="0" xfId="0" applyFont="1" applyFill="1" applyBorder="1" applyAlignment="1" applyProtection="1">
      <alignment horizontal="left" vertical="center"/>
    </xf>
    <xf numFmtId="0" fontId="2" fillId="5" borderId="0" xfId="0" applyFont="1" applyFill="1" applyAlignment="1" applyProtection="1">
      <alignment horizontal="left" vertical="center"/>
    </xf>
    <xf numFmtId="0" fontId="8" fillId="5" borderId="0" xfId="0" applyFont="1" applyFill="1" applyBorder="1" applyAlignment="1" applyProtection="1">
      <alignment horizontal="left" vertical="center"/>
    </xf>
    <xf numFmtId="0" fontId="2" fillId="5" borderId="0" xfId="0" applyFont="1" applyFill="1" applyBorder="1" applyAlignment="1" applyProtection="1">
      <alignment horizontal="left" vertical="center"/>
    </xf>
    <xf numFmtId="0" fontId="4" fillId="5" borderId="0" xfId="0" applyFont="1" applyFill="1" applyBorder="1" applyAlignment="1" applyProtection="1">
      <alignment horizontal="center" vertical="center"/>
    </xf>
    <xf numFmtId="0" fontId="2" fillId="5" borderId="0" xfId="0" applyFont="1" applyFill="1" applyBorder="1" applyAlignment="1" applyProtection="1">
      <alignment horizontal="center" vertical="center"/>
    </xf>
    <xf numFmtId="0" fontId="2" fillId="0" borderId="0" xfId="0" applyFont="1" applyAlignment="1">
      <alignment horizontal="left" vertical="top" wrapText="1"/>
    </xf>
    <xf numFmtId="0" fontId="2" fillId="0" borderId="0" xfId="0" applyFont="1" applyAlignment="1">
      <alignment horizontal="center" vertical="center"/>
    </xf>
    <xf numFmtId="0" fontId="2" fillId="0" borderId="5" xfId="0" applyFont="1" applyBorder="1" applyAlignment="1">
      <alignment horizontal="center" vertical="center"/>
    </xf>
    <xf numFmtId="0" fontId="4" fillId="0" borderId="0" xfId="0" applyFont="1" applyAlignment="1">
      <alignment horizontal="left" vertical="center"/>
    </xf>
    <xf numFmtId="0" fontId="4" fillId="0" borderId="0" xfId="0" applyFont="1" applyProtection="1"/>
    <xf numFmtId="0" fontId="0" fillId="5" borderId="0" xfId="0" applyFill="1" applyProtection="1"/>
    <xf numFmtId="0" fontId="3" fillId="0" borderId="0" xfId="0" applyFont="1" applyAlignment="1">
      <alignment horizontal="center" vertical="center"/>
    </xf>
    <xf numFmtId="0" fontId="9" fillId="0" borderId="0" xfId="0" applyFont="1" applyAlignment="1">
      <alignment horizontal="center"/>
    </xf>
    <xf numFmtId="0" fontId="42" fillId="0" borderId="0" xfId="0" applyFont="1" applyAlignment="1">
      <alignment horizontal="left" vertical="center"/>
    </xf>
    <xf numFmtId="0" fontId="43" fillId="0" borderId="0" xfId="0" applyFont="1" applyAlignment="1">
      <alignment horizontal="center"/>
    </xf>
    <xf numFmtId="0" fontId="7" fillId="0" borderId="0" xfId="0" applyFont="1" applyAlignment="1">
      <alignment horizontal="left" vertical="center"/>
    </xf>
    <xf numFmtId="0" fontId="44" fillId="0" borderId="0" xfId="0" applyFont="1" applyAlignment="1">
      <alignment horizontal="center"/>
    </xf>
    <xf numFmtId="0" fontId="2" fillId="0" borderId="0" xfId="0" applyFont="1" applyAlignment="1">
      <alignment horizontal="center"/>
    </xf>
    <xf numFmtId="0" fontId="45" fillId="0" borderId="0" xfId="0" applyFont="1" applyAlignment="1">
      <alignment vertical="center"/>
    </xf>
    <xf numFmtId="0" fontId="8" fillId="0" borderId="0" xfId="0" applyFont="1" applyAlignment="1">
      <alignment horizontal="center"/>
    </xf>
    <xf numFmtId="0" fontId="45" fillId="0" borderId="0" xfId="0" applyFont="1"/>
    <xf numFmtId="0" fontId="46" fillId="0" borderId="0" xfId="0" applyFont="1"/>
    <xf numFmtId="0" fontId="12" fillId="0" borderId="0" xfId="0" applyFont="1" applyAlignment="1">
      <alignment horizontal="center" vertical="center"/>
    </xf>
    <xf numFmtId="0" fontId="12" fillId="0" borderId="0" xfId="0" applyFont="1"/>
    <xf numFmtId="0" fontId="11" fillId="0" borderId="0" xfId="0" applyFont="1"/>
    <xf numFmtId="0" fontId="12" fillId="0" borderId="0" xfId="0" applyFont="1" applyAlignment="1">
      <alignment vertical="center"/>
    </xf>
    <xf numFmtId="0" fontId="4" fillId="0" borderId="0" xfId="0" applyFont="1" applyAlignment="1">
      <alignment horizontal="center" vertical="center"/>
    </xf>
    <xf numFmtId="0" fontId="4" fillId="0" borderId="0" xfId="0" applyFont="1" applyAlignment="1">
      <alignment horizontal="left" vertical="center" wrapText="1" shrinkToFit="1"/>
    </xf>
    <xf numFmtId="0" fontId="4" fillId="0" borderId="0" xfId="0" applyFont="1" applyAlignment="1">
      <alignment horizontal="center" vertical="center" wrapText="1" shrinkToFit="1"/>
    </xf>
    <xf numFmtId="0" fontId="2" fillId="0" borderId="4" xfId="0" applyFont="1" applyBorder="1" applyAlignment="1">
      <alignment horizontal="center" vertical="center"/>
    </xf>
    <xf numFmtId="0" fontId="4" fillId="0" borderId="0" xfId="0" applyFont="1"/>
    <xf numFmtId="164" fontId="4" fillId="0" borderId="0" xfId="0" applyNumberFormat="1" applyFont="1" applyAlignment="1">
      <alignment vertical="center"/>
    </xf>
    <xf numFmtId="0" fontId="2" fillId="0" borderId="0" xfId="0" applyFont="1" applyAlignment="1">
      <alignment horizontal="left" vertical="center" wrapText="1"/>
    </xf>
    <xf numFmtId="0" fontId="2" fillId="0" borderId="0" xfId="0" applyFont="1" applyAlignment="1">
      <alignment shrinkToFit="1"/>
    </xf>
    <xf numFmtId="0" fontId="2" fillId="0" borderId="0" xfId="0" applyFont="1" applyAlignment="1">
      <alignment vertical="center" shrinkToFit="1"/>
    </xf>
    <xf numFmtId="0" fontId="4" fillId="0" borderId="0" xfId="0" applyFont="1" applyAlignment="1">
      <alignment horizontal="left"/>
    </xf>
    <xf numFmtId="0" fontId="4" fillId="0" borderId="0" xfId="0" applyFont="1" applyAlignment="1">
      <alignment vertical="center" shrinkToFit="1"/>
    </xf>
    <xf numFmtId="0" fontId="4" fillId="0" borderId="0" xfId="0" applyFont="1" applyAlignment="1">
      <alignment horizontal="left" vertical="center" shrinkToFit="1"/>
    </xf>
    <xf numFmtId="0" fontId="2" fillId="0" borderId="0" xfId="0" applyFont="1" applyAlignment="1">
      <alignment horizontal="left" shrinkToFit="1"/>
    </xf>
    <xf numFmtId="0" fontId="2" fillId="0" borderId="0" xfId="0" applyFont="1" applyAlignment="1">
      <alignment vertical="top"/>
    </xf>
    <xf numFmtId="0" fontId="2" fillId="0" borderId="0" xfId="0" applyFont="1" applyAlignment="1">
      <alignment vertical="top" shrinkToFit="1"/>
    </xf>
    <xf numFmtId="0" fontId="10" fillId="0" borderId="0" xfId="0" applyFont="1" applyAlignment="1">
      <alignment horizontal="left" vertical="center"/>
    </xf>
    <xf numFmtId="0" fontId="2" fillId="0" borderId="0" xfId="0" applyFont="1" applyAlignment="1" applyProtection="1">
      <alignment horizontal="left" vertical="top" wrapText="1"/>
      <protection locked="0"/>
    </xf>
    <xf numFmtId="0" fontId="2" fillId="0" borderId="11" xfId="0" applyFont="1" applyBorder="1" applyAlignment="1" applyProtection="1">
      <alignment vertical="top" wrapText="1"/>
      <protection locked="0"/>
    </xf>
    <xf numFmtId="0" fontId="2" fillId="0" borderId="0" xfId="0" applyFont="1" applyAlignment="1">
      <alignment wrapText="1"/>
    </xf>
    <xf numFmtId="0" fontId="0" fillId="8" borderId="0" xfId="0" applyFill="1" applyAlignment="1">
      <alignment vertical="top" wrapText="1"/>
    </xf>
    <xf numFmtId="0" fontId="41" fillId="3" borderId="0" xfId="0" applyFont="1" applyFill="1" applyProtection="1"/>
    <xf numFmtId="0" fontId="32" fillId="5" borderId="11" xfId="0" applyFont="1" applyFill="1" applyBorder="1" applyAlignment="1" applyProtection="1">
      <alignment horizontal="center"/>
    </xf>
    <xf numFmtId="0" fontId="31" fillId="5" borderId="0" xfId="0" applyFont="1" applyFill="1" applyBorder="1" applyAlignment="1" applyProtection="1">
      <alignment horizontal="left"/>
    </xf>
    <xf numFmtId="0" fontId="35" fillId="5" borderId="7" xfId="0" applyFont="1" applyFill="1" applyBorder="1" applyAlignment="1" applyProtection="1">
      <alignment horizontal="center" vertical="center"/>
    </xf>
    <xf numFmtId="0" fontId="32" fillId="5" borderId="0" xfId="0" applyFont="1" applyFill="1" applyBorder="1" applyAlignment="1" applyProtection="1">
      <alignment horizontal="right"/>
    </xf>
    <xf numFmtId="0" fontId="32" fillId="5" borderId="0" xfId="0" applyFont="1" applyFill="1" applyBorder="1" applyAlignment="1" applyProtection="1">
      <alignment horizontal="left"/>
    </xf>
    <xf numFmtId="0" fontId="47" fillId="0" borderId="0" xfId="0" applyFont="1" applyFill="1" applyBorder="1" applyAlignment="1" applyProtection="1">
      <alignment horizontal="left"/>
    </xf>
    <xf numFmtId="14" fontId="2" fillId="0" borderId="11" xfId="0" applyNumberFormat="1" applyFont="1" applyBorder="1" applyAlignment="1" applyProtection="1">
      <alignment horizontal="left" vertical="center" wrapText="1"/>
      <protection locked="0"/>
    </xf>
    <xf numFmtId="0" fontId="32" fillId="0" borderId="0" xfId="0" applyFont="1" applyFill="1" applyAlignment="1" applyProtection="1"/>
    <xf numFmtId="0" fontId="31" fillId="0" borderId="0" xfId="0" applyFont="1" applyFill="1" applyBorder="1" applyAlignment="1" applyProtection="1">
      <alignment horizontal="center"/>
    </xf>
    <xf numFmtId="49" fontId="32" fillId="5" borderId="0" xfId="0" applyNumberFormat="1" applyFont="1" applyFill="1" applyAlignment="1" applyProtection="1">
      <alignment horizontal="left"/>
    </xf>
    <xf numFmtId="0" fontId="35" fillId="5" borderId="6" xfId="0" applyFont="1" applyFill="1" applyBorder="1" applyProtection="1"/>
    <xf numFmtId="0" fontId="41" fillId="5" borderId="0" xfId="0" applyFont="1" applyFill="1" applyBorder="1" applyProtection="1"/>
    <xf numFmtId="0" fontId="41" fillId="5" borderId="5" xfId="0" applyFont="1" applyFill="1" applyBorder="1" applyProtection="1"/>
    <xf numFmtId="0" fontId="31" fillId="5" borderId="0" xfId="0" applyFont="1" applyFill="1" applyBorder="1" applyAlignment="1" applyProtection="1">
      <alignment horizontal="center"/>
    </xf>
    <xf numFmtId="0" fontId="32" fillId="5" borderId="11" xfId="0" applyFont="1" applyFill="1" applyBorder="1" applyAlignment="1" applyProtection="1"/>
    <xf numFmtId="0" fontId="32" fillId="5" borderId="11" xfId="0" applyFont="1" applyFill="1" applyBorder="1" applyAlignment="1" applyProtection="1">
      <alignment horizontal="right"/>
    </xf>
    <xf numFmtId="0" fontId="0" fillId="10" borderId="0" xfId="0" applyFill="1" applyAlignment="1">
      <alignment wrapText="1"/>
    </xf>
    <xf numFmtId="0" fontId="35" fillId="6" borderId="4" xfId="0" applyFont="1" applyFill="1" applyBorder="1" applyAlignment="1" applyProtection="1">
      <alignment horizontal="center"/>
      <protection locked="0"/>
    </xf>
    <xf numFmtId="0" fontId="32" fillId="5" borderId="0" xfId="0" applyFont="1" applyFill="1" applyAlignment="1" applyProtection="1"/>
    <xf numFmtId="0" fontId="32" fillId="3" borderId="0" xfId="0" applyFont="1" applyFill="1" applyAlignment="1" applyProtection="1">
      <alignment horizontal="left"/>
    </xf>
    <xf numFmtId="0" fontId="48" fillId="5" borderId="0" xfId="0" applyFont="1" applyFill="1" applyBorder="1" applyProtection="1"/>
    <xf numFmtId="0" fontId="48" fillId="5" borderId="0" xfId="0" applyFont="1" applyFill="1" applyBorder="1" applyAlignment="1" applyProtection="1">
      <alignment horizontal="left"/>
    </xf>
    <xf numFmtId="0" fontId="48" fillId="5" borderId="0" xfId="0" applyFont="1" applyFill="1" applyBorder="1" applyAlignment="1" applyProtection="1">
      <alignment horizontal="right"/>
    </xf>
    <xf numFmtId="0" fontId="47" fillId="0" borderId="6" xfId="0" applyFont="1" applyFill="1" applyBorder="1" applyAlignment="1" applyProtection="1">
      <alignment horizontal="left"/>
    </xf>
    <xf numFmtId="0" fontId="32" fillId="5" borderId="0" xfId="0" applyFont="1" applyFill="1" applyBorder="1" applyAlignment="1" applyProtection="1">
      <alignment horizontal="left" vertical="center"/>
    </xf>
    <xf numFmtId="0" fontId="32" fillId="5" borderId="11" xfId="0" applyFont="1" applyFill="1" applyBorder="1" applyAlignment="1" applyProtection="1">
      <alignment horizontal="center"/>
    </xf>
    <xf numFmtId="0" fontId="31" fillId="5" borderId="0" xfId="0" applyFont="1" applyFill="1" applyBorder="1" applyAlignment="1" applyProtection="1">
      <alignment horizontal="left"/>
    </xf>
    <xf numFmtId="0" fontId="31" fillId="5" borderId="5" xfId="0" applyFont="1" applyFill="1" applyBorder="1" applyAlignment="1" applyProtection="1">
      <alignment horizontal="left"/>
    </xf>
    <xf numFmtId="0" fontId="36" fillId="5" borderId="0" xfId="0" applyFont="1" applyFill="1" applyBorder="1" applyAlignment="1" applyProtection="1">
      <alignment horizontal="center" vertical="center"/>
    </xf>
    <xf numFmtId="0" fontId="35" fillId="5" borderId="7" xfId="0" applyFont="1" applyFill="1" applyBorder="1" applyAlignment="1" applyProtection="1">
      <alignment horizontal="center" vertical="center"/>
    </xf>
    <xf numFmtId="0" fontId="32" fillId="5" borderId="0" xfId="0" applyFont="1" applyFill="1" applyBorder="1" applyAlignment="1" applyProtection="1">
      <alignment horizontal="right"/>
    </xf>
    <xf numFmtId="0" fontId="32" fillId="5" borderId="0" xfId="0" applyFont="1" applyFill="1" applyBorder="1" applyAlignment="1" applyProtection="1">
      <alignment horizontal="left"/>
    </xf>
    <xf numFmtId="0" fontId="47" fillId="0" borderId="0" xfId="0" applyFont="1" applyFill="1" applyBorder="1" applyAlignment="1" applyProtection="1">
      <alignment horizontal="left"/>
    </xf>
    <xf numFmtId="0" fontId="0" fillId="0" borderId="0" xfId="0" applyFill="1"/>
    <xf numFmtId="0" fontId="0" fillId="7" borderId="0" xfId="0" applyFont="1" applyFill="1" applyAlignment="1">
      <alignment wrapText="1"/>
    </xf>
    <xf numFmtId="0" fontId="50" fillId="3" borderId="0" xfId="0" applyFont="1" applyFill="1" applyProtection="1"/>
    <xf numFmtId="0" fontId="41" fillId="5" borderId="5" xfId="0" applyFont="1" applyFill="1" applyBorder="1" applyAlignment="1" applyProtection="1">
      <alignment horizontal="left"/>
    </xf>
    <xf numFmtId="49" fontId="31" fillId="5" borderId="0" xfId="0" applyNumberFormat="1" applyFont="1" applyFill="1" applyBorder="1" applyAlignment="1" applyProtection="1">
      <alignment horizontal="left"/>
    </xf>
    <xf numFmtId="0" fontId="0" fillId="11" borderId="0" xfId="0" applyFill="1"/>
    <xf numFmtId="0" fontId="49" fillId="11" borderId="0" xfId="0" applyFont="1" applyFill="1"/>
    <xf numFmtId="0" fontId="0" fillId="5" borderId="4" xfId="0" applyFill="1" applyBorder="1" applyProtection="1">
      <protection locked="0"/>
    </xf>
    <xf numFmtId="0" fontId="0" fillId="4" borderId="20" xfId="0" applyFill="1" applyBorder="1" applyAlignment="1" applyProtection="1">
      <alignment horizontal="center"/>
      <protection locked="0"/>
    </xf>
    <xf numFmtId="0" fontId="0" fillId="4" borderId="20" xfId="0" applyFill="1" applyBorder="1" applyProtection="1">
      <protection locked="0"/>
    </xf>
    <xf numFmtId="0" fontId="0" fillId="4" borderId="19" xfId="0" applyFill="1" applyBorder="1" applyAlignment="1" applyProtection="1">
      <alignment horizontal="center"/>
      <protection locked="0"/>
    </xf>
    <xf numFmtId="0" fontId="0" fillId="4" borderId="19" xfId="0" applyFill="1" applyBorder="1" applyProtection="1">
      <protection locked="0"/>
    </xf>
    <xf numFmtId="0" fontId="0" fillId="5" borderId="4" xfId="0" applyFill="1" applyBorder="1" applyAlignment="1" applyProtection="1">
      <alignment horizontal="center"/>
      <protection locked="0"/>
    </xf>
    <xf numFmtId="0" fontId="0" fillId="11" borderId="0" xfId="0" applyFill="1" applyAlignment="1" applyProtection="1">
      <alignment horizontal="center"/>
      <protection locked="0"/>
    </xf>
    <xf numFmtId="0" fontId="0" fillId="11" borderId="0" xfId="0" applyFill="1" applyProtection="1">
      <protection locked="0"/>
    </xf>
    <xf numFmtId="14" fontId="2" fillId="0" borderId="0" xfId="0" applyNumberFormat="1" applyFont="1" applyBorder="1" applyAlignment="1">
      <alignment horizontal="center" vertical="center"/>
    </xf>
    <xf numFmtId="14" fontId="2" fillId="0" borderId="0" xfId="0" applyNumberFormat="1" applyFont="1" applyBorder="1" applyAlignment="1">
      <alignment vertical="center"/>
    </xf>
    <xf numFmtId="0" fontId="32" fillId="5" borderId="0" xfId="0" applyFont="1" applyFill="1" applyBorder="1" applyAlignment="1" applyProtection="1">
      <alignment horizontal="left"/>
    </xf>
    <xf numFmtId="0" fontId="32" fillId="5" borderId="0" xfId="0" applyFont="1" applyFill="1" applyAlignment="1" applyProtection="1">
      <alignment horizontal="left" vertical="center" wrapText="1"/>
    </xf>
    <xf numFmtId="0" fontId="32" fillId="5" borderId="0" xfId="0" applyFont="1" applyFill="1" applyAlignment="1" applyProtection="1">
      <alignment horizontal="left"/>
    </xf>
    <xf numFmtId="0" fontId="0" fillId="2" borderId="0" xfId="0" applyFill="1"/>
    <xf numFmtId="0" fontId="32" fillId="5" borderId="0" xfId="0" applyFont="1" applyFill="1" applyBorder="1" applyAlignment="1" applyProtection="1">
      <alignment horizontal="left" vertical="center"/>
    </xf>
    <xf numFmtId="0" fontId="31" fillId="5" borderId="0" xfId="0" applyFont="1" applyFill="1" applyBorder="1" applyAlignment="1" applyProtection="1">
      <alignment horizontal="left"/>
    </xf>
    <xf numFmtId="0" fontId="32" fillId="5" borderId="0" xfId="0" applyFont="1" applyFill="1" applyBorder="1" applyAlignment="1" applyProtection="1">
      <alignment horizontal="left" vertical="center" wrapText="1"/>
    </xf>
    <xf numFmtId="0" fontId="36" fillId="5" borderId="0" xfId="0" applyFont="1" applyFill="1" applyBorder="1" applyAlignment="1" applyProtection="1">
      <alignment horizontal="center" vertical="center"/>
    </xf>
    <xf numFmtId="0" fontId="32" fillId="5" borderId="0" xfId="0" applyFont="1" applyFill="1" applyBorder="1" applyAlignment="1" applyProtection="1">
      <alignment horizontal="left"/>
    </xf>
    <xf numFmtId="0" fontId="32" fillId="5" borderId="11" xfId="0" applyFont="1" applyFill="1" applyBorder="1" applyAlignment="1" applyProtection="1">
      <alignment horizontal="left" vertical="center" wrapText="1"/>
    </xf>
    <xf numFmtId="0" fontId="32" fillId="5" borderId="0" xfId="0" applyFont="1" applyFill="1" applyAlignment="1" applyProtection="1">
      <alignment horizontal="left" vertical="center" wrapText="1"/>
    </xf>
    <xf numFmtId="0" fontId="32" fillId="5" borderId="0" xfId="0" applyFont="1" applyFill="1" applyAlignment="1" applyProtection="1">
      <alignment horizontal="left"/>
    </xf>
    <xf numFmtId="0" fontId="32" fillId="5" borderId="6" xfId="0" applyFont="1" applyFill="1" applyBorder="1"/>
    <xf numFmtId="0" fontId="32" fillId="5" borderId="0" xfId="0" applyFont="1" applyFill="1"/>
    <xf numFmtId="0" fontId="32" fillId="5" borderId="5" xfId="0" applyFont="1" applyFill="1" applyBorder="1"/>
    <xf numFmtId="0" fontId="33" fillId="5" borderId="0" xfId="0" applyFont="1" applyFill="1" applyBorder="1" applyAlignment="1" applyProtection="1">
      <alignment horizontal="center"/>
    </xf>
    <xf numFmtId="0" fontId="36" fillId="5" borderId="0" xfId="0" applyFont="1" applyFill="1" applyBorder="1" applyAlignment="1" applyProtection="1">
      <alignment horizontal="center" vertical="center"/>
    </xf>
    <xf numFmtId="0" fontId="32" fillId="5" borderId="0" xfId="0" applyFont="1" applyFill="1" applyBorder="1" applyAlignment="1" applyProtection="1">
      <alignment horizontal="left"/>
    </xf>
    <xf numFmtId="0" fontId="22" fillId="3" borderId="0" xfId="0" applyFont="1" applyFill="1" applyAlignment="1" applyProtection="1">
      <alignment horizontal="left" vertical="center"/>
    </xf>
    <xf numFmtId="0" fontId="12" fillId="3" borderId="0" xfId="0" applyFont="1" applyFill="1" applyAlignment="1" applyProtection="1">
      <alignment horizontal="left" vertical="center"/>
    </xf>
    <xf numFmtId="0" fontId="12" fillId="3" borderId="0" xfId="0" applyFont="1" applyFill="1" applyBorder="1" applyAlignment="1" applyProtection="1">
      <alignment horizontal="left" vertical="center"/>
    </xf>
    <xf numFmtId="0" fontId="12" fillId="3" borderId="0" xfId="0" applyFont="1" applyFill="1" applyBorder="1" applyAlignment="1" applyProtection="1">
      <alignment horizontal="center" vertical="center"/>
    </xf>
    <xf numFmtId="0" fontId="7" fillId="3" borderId="0" xfId="0" applyFont="1" applyFill="1" applyBorder="1" applyAlignment="1" applyProtection="1">
      <alignment horizontal="center" vertical="center"/>
    </xf>
    <xf numFmtId="0" fontId="7" fillId="3" borderId="0" xfId="0" applyFont="1" applyFill="1" applyBorder="1" applyAlignment="1" applyProtection="1">
      <alignment horizontal="left" vertical="center" wrapText="1" shrinkToFit="1"/>
    </xf>
    <xf numFmtId="0" fontId="7" fillId="3" borderId="0" xfId="0" applyFont="1" applyFill="1" applyBorder="1" applyAlignment="1" applyProtection="1">
      <alignment horizontal="center" vertical="center" wrapText="1" shrinkToFit="1"/>
    </xf>
    <xf numFmtId="0" fontId="12" fillId="3" borderId="0" xfId="0" applyFont="1" applyFill="1" applyBorder="1" applyAlignment="1" applyProtection="1">
      <alignment horizontal="center"/>
    </xf>
    <xf numFmtId="0" fontId="32" fillId="3" borderId="0" xfId="0" applyFont="1" applyFill="1" applyBorder="1" applyProtection="1"/>
    <xf numFmtId="0" fontId="32" fillId="3" borderId="0" xfId="0" applyFont="1" applyFill="1" applyBorder="1" applyAlignment="1" applyProtection="1">
      <alignment horizontal="left"/>
    </xf>
    <xf numFmtId="0" fontId="32" fillId="3" borderId="0" xfId="0" applyFont="1" applyFill="1" applyBorder="1" applyAlignment="1" applyProtection="1">
      <alignment horizontal="center"/>
    </xf>
    <xf numFmtId="0" fontId="32" fillId="3" borderId="0" xfId="0" applyFont="1" applyFill="1" applyAlignment="1" applyProtection="1">
      <alignment horizontal="center"/>
    </xf>
    <xf numFmtId="0" fontId="32" fillId="3" borderId="0" xfId="0" applyFont="1" applyFill="1" applyBorder="1" applyAlignment="1" applyProtection="1"/>
    <xf numFmtId="0" fontId="32" fillId="3" borderId="0" xfId="0" applyFont="1" applyFill="1" applyBorder="1" applyAlignment="1" applyProtection="1">
      <alignment horizontal="right"/>
    </xf>
    <xf numFmtId="0" fontId="31" fillId="3" borderId="0" xfId="0" applyFont="1" applyFill="1" applyAlignment="1" applyProtection="1">
      <alignment horizontal="left" vertical="center"/>
    </xf>
    <xf numFmtId="0" fontId="38" fillId="3" borderId="0" xfId="0" applyFont="1" applyFill="1" applyAlignment="1" applyProtection="1">
      <alignment horizontal="left" vertical="center"/>
    </xf>
    <xf numFmtId="0" fontId="38" fillId="3" borderId="0" xfId="0" applyFont="1" applyFill="1" applyBorder="1" applyAlignment="1" applyProtection="1">
      <alignment horizontal="left" vertical="center"/>
    </xf>
    <xf numFmtId="0" fontId="38" fillId="3" borderId="0" xfId="0" applyFont="1" applyFill="1" applyBorder="1" applyAlignment="1" applyProtection="1">
      <alignment horizontal="center" vertical="center"/>
    </xf>
    <xf numFmtId="0" fontId="40" fillId="3" borderId="0" xfId="0" applyFont="1" applyFill="1" applyBorder="1" applyAlignment="1" applyProtection="1">
      <alignment horizontal="center" vertical="center"/>
    </xf>
    <xf numFmtId="0" fontId="40" fillId="3" borderId="0" xfId="0" applyFont="1" applyFill="1" applyBorder="1" applyAlignment="1" applyProtection="1">
      <alignment horizontal="left" vertical="center" wrapText="1" shrinkToFit="1"/>
    </xf>
    <xf numFmtId="0" fontId="40" fillId="3" borderId="0" xfId="0" applyFont="1" applyFill="1" applyBorder="1" applyAlignment="1" applyProtection="1">
      <alignment horizontal="center" vertical="center" wrapText="1" shrinkToFit="1"/>
    </xf>
    <xf numFmtId="0" fontId="38" fillId="3" borderId="0" xfId="0" applyFont="1" applyFill="1" applyBorder="1" applyAlignment="1" applyProtection="1">
      <alignment horizontal="center"/>
    </xf>
    <xf numFmtId="0" fontId="6" fillId="5" borderId="0" xfId="0" applyFont="1" applyFill="1" applyAlignment="1">
      <alignment vertical="center"/>
    </xf>
    <xf numFmtId="0" fontId="2" fillId="5" borderId="0" xfId="0" applyFont="1" applyFill="1"/>
    <xf numFmtId="0" fontId="2" fillId="5" borderId="0" xfId="0" applyFont="1" applyFill="1" applyAlignment="1">
      <alignment vertical="center"/>
    </xf>
    <xf numFmtId="164" fontId="4" fillId="5" borderId="0" xfId="0" applyNumberFormat="1" applyFont="1" applyFill="1" applyAlignment="1">
      <alignment vertical="center"/>
    </xf>
    <xf numFmtId="0" fontId="2" fillId="5" borderId="0" xfId="0" applyFont="1" applyFill="1" applyAlignment="1">
      <alignment horizontal="left" vertical="center"/>
    </xf>
    <xf numFmtId="0" fontId="32" fillId="5" borderId="0" xfId="0" applyFont="1" applyFill="1" applyBorder="1" applyAlignment="1" applyProtection="1">
      <alignment horizontal="left" vertical="center"/>
    </xf>
    <xf numFmtId="0" fontId="31" fillId="5" borderId="0" xfId="0" applyFont="1" applyFill="1" applyBorder="1" applyAlignment="1" applyProtection="1">
      <alignment horizontal="left" vertical="center"/>
    </xf>
    <xf numFmtId="0" fontId="31" fillId="5" borderId="10" xfId="0" applyFont="1" applyFill="1" applyBorder="1" applyAlignment="1" applyProtection="1">
      <alignment horizontal="left" vertical="center"/>
    </xf>
    <xf numFmtId="0" fontId="12" fillId="5" borderId="12" xfId="0" applyFont="1" applyFill="1" applyBorder="1" applyProtection="1"/>
    <xf numFmtId="0" fontId="33" fillId="3" borderId="0" xfId="0" applyFont="1" applyFill="1" applyBorder="1" applyAlignment="1" applyProtection="1">
      <alignment horizontal="center" vertical="center"/>
    </xf>
    <xf numFmtId="0" fontId="34" fillId="3" borderId="0" xfId="0" applyFont="1" applyFill="1" applyBorder="1" applyAlignment="1" applyProtection="1">
      <alignment horizontal="center" vertical="center"/>
    </xf>
    <xf numFmtId="0" fontId="32" fillId="3" borderId="0" xfId="0" applyFont="1" applyFill="1" applyBorder="1" applyAlignment="1" applyProtection="1">
      <alignment horizontal="left" vertical="center"/>
    </xf>
    <xf numFmtId="0" fontId="12" fillId="3" borderId="0" xfId="0" applyFont="1" applyFill="1" applyBorder="1" applyProtection="1"/>
    <xf numFmtId="0" fontId="32" fillId="5" borderId="0" xfId="0" applyFont="1" applyFill="1" applyAlignment="1" applyProtection="1">
      <alignment horizontal="left"/>
    </xf>
    <xf numFmtId="0" fontId="31" fillId="5" borderId="0" xfId="0" applyFont="1" applyFill="1" applyBorder="1" applyAlignment="1" applyProtection="1">
      <alignment horizontal="left"/>
    </xf>
    <xf numFmtId="0" fontId="32" fillId="5" borderId="0" xfId="0" applyFont="1" applyFill="1" applyBorder="1" applyAlignment="1" applyProtection="1">
      <alignment horizontal="left"/>
    </xf>
    <xf numFmtId="49" fontId="32" fillId="5" borderId="0" xfId="0" applyNumberFormat="1" applyFont="1" applyFill="1" applyAlignment="1" applyProtection="1">
      <alignment horizontal="left"/>
    </xf>
    <xf numFmtId="0" fontId="31" fillId="0" borderId="0" xfId="0" applyFont="1" applyFill="1" applyAlignment="1" applyProtection="1">
      <alignment horizontal="left"/>
    </xf>
    <xf numFmtId="0" fontId="32" fillId="0" borderId="0" xfId="0" applyFont="1" applyFill="1" applyAlignment="1" applyProtection="1">
      <alignment horizontal="center"/>
    </xf>
    <xf numFmtId="49" fontId="31" fillId="5" borderId="0" xfId="0" applyNumberFormat="1" applyFont="1" applyFill="1" applyAlignment="1" applyProtection="1">
      <alignment horizontal="center" vertical="center"/>
    </xf>
    <xf numFmtId="0" fontId="4" fillId="5" borderId="0" xfId="0" applyFont="1" applyFill="1" applyBorder="1" applyAlignment="1" applyProtection="1">
      <alignment horizontal="left" vertical="center"/>
    </xf>
    <xf numFmtId="0" fontId="2" fillId="6" borderId="1" xfId="0" applyFont="1" applyFill="1" applyBorder="1" applyAlignment="1" applyProtection="1">
      <alignment horizontal="left" vertical="center"/>
      <protection locked="0"/>
    </xf>
    <xf numFmtId="0" fontId="2" fillId="6" borderId="2" xfId="0" applyFont="1" applyFill="1" applyBorder="1" applyAlignment="1" applyProtection="1">
      <alignment horizontal="left" vertical="center"/>
      <protection locked="0"/>
    </xf>
    <xf numFmtId="0" fontId="2" fillId="6" borderId="3" xfId="0" applyFont="1" applyFill="1" applyBorder="1" applyAlignment="1" applyProtection="1">
      <alignment horizontal="left" vertical="center"/>
      <protection locked="0"/>
    </xf>
    <xf numFmtId="0" fontId="25" fillId="5" borderId="0" xfId="0" applyFont="1" applyFill="1" applyAlignment="1" applyProtection="1">
      <alignment horizontal="center" vertical="center"/>
    </xf>
    <xf numFmtId="0" fontId="3" fillId="5" borderId="0" xfId="0" applyFont="1" applyFill="1" applyAlignment="1" applyProtection="1">
      <alignment horizontal="center" vertical="center"/>
    </xf>
    <xf numFmtId="0" fontId="8" fillId="5" borderId="0" xfId="0" applyFont="1" applyFill="1" applyBorder="1" applyAlignment="1" applyProtection="1">
      <alignment horizontal="left" vertical="center"/>
    </xf>
    <xf numFmtId="0" fontId="6" fillId="2" borderId="1" xfId="0" applyFont="1" applyFill="1" applyBorder="1" applyAlignment="1" applyProtection="1">
      <alignment horizontal="center" vertical="center"/>
    </xf>
    <xf numFmtId="0" fontId="6" fillId="2" borderId="2" xfId="0" applyFont="1" applyFill="1" applyBorder="1" applyAlignment="1" applyProtection="1">
      <alignment horizontal="center" vertical="center"/>
    </xf>
    <xf numFmtId="0" fontId="6" fillId="2" borderId="3" xfId="0" applyFont="1" applyFill="1" applyBorder="1" applyAlignment="1" applyProtection="1">
      <alignment horizontal="center" vertical="center"/>
    </xf>
    <xf numFmtId="0" fontId="6" fillId="2" borderId="8" xfId="0" applyFont="1" applyFill="1" applyBorder="1" applyAlignment="1" applyProtection="1">
      <alignment horizontal="center" vertical="center" wrapText="1"/>
    </xf>
    <xf numFmtId="0" fontId="6" fillId="2" borderId="7" xfId="0" applyFont="1" applyFill="1" applyBorder="1" applyAlignment="1" applyProtection="1">
      <alignment horizontal="center" vertical="center"/>
    </xf>
    <xf numFmtId="0" fontId="6" fillId="2" borderId="9" xfId="0" applyFont="1" applyFill="1" applyBorder="1" applyAlignment="1" applyProtection="1">
      <alignment horizontal="center" vertical="center"/>
    </xf>
    <xf numFmtId="0" fontId="6" fillId="2" borderId="10" xfId="0" applyFont="1" applyFill="1" applyBorder="1" applyAlignment="1" applyProtection="1">
      <alignment horizontal="center" vertical="center"/>
    </xf>
    <xf numFmtId="0" fontId="6" fillId="2" borderId="11" xfId="0" applyFont="1" applyFill="1" applyBorder="1" applyAlignment="1" applyProtection="1">
      <alignment horizontal="center" vertical="center"/>
    </xf>
    <xf numFmtId="0" fontId="6" fillId="2" borderId="12" xfId="0" applyFont="1" applyFill="1" applyBorder="1" applyAlignment="1" applyProtection="1">
      <alignment horizontal="center" vertical="center"/>
    </xf>
    <xf numFmtId="0" fontId="4" fillId="5" borderId="0" xfId="0" applyFont="1" applyFill="1" applyAlignment="1">
      <alignment horizontal="left" vertical="center"/>
    </xf>
    <xf numFmtId="0" fontId="2" fillId="5" borderId="0" xfId="0" applyFont="1" applyFill="1" applyAlignment="1">
      <alignment horizontal="left" vertical="center"/>
    </xf>
    <xf numFmtId="0" fontId="2" fillId="5" borderId="5" xfId="0" applyFont="1" applyFill="1" applyBorder="1" applyAlignment="1">
      <alignment horizontal="left" vertical="center"/>
    </xf>
    <xf numFmtId="14" fontId="4" fillId="6" borderId="1" xfId="0" applyNumberFormat="1" applyFont="1" applyFill="1" applyBorder="1" applyAlignment="1" applyProtection="1">
      <alignment horizontal="center" vertical="center" wrapText="1" shrinkToFit="1"/>
      <protection locked="0"/>
    </xf>
    <xf numFmtId="14" fontId="2" fillId="6" borderId="2" xfId="0" applyNumberFormat="1" applyFont="1" applyFill="1" applyBorder="1" applyAlignment="1" applyProtection="1">
      <alignment horizontal="center" vertical="center"/>
      <protection locked="0"/>
    </xf>
    <xf numFmtId="14" fontId="2" fillId="6" borderId="3" xfId="0" applyNumberFormat="1" applyFont="1" applyFill="1" applyBorder="1" applyAlignment="1" applyProtection="1">
      <alignment horizontal="center" vertical="center"/>
      <protection locked="0"/>
    </xf>
    <xf numFmtId="0" fontId="2" fillId="5" borderId="0" xfId="0" applyFont="1" applyFill="1" applyBorder="1" applyAlignment="1" applyProtection="1">
      <alignment horizontal="center"/>
    </xf>
    <xf numFmtId="49" fontId="4" fillId="6" borderId="1" xfId="0" applyNumberFormat="1" applyFont="1" applyFill="1" applyBorder="1" applyAlignment="1" applyProtection="1">
      <alignment horizontal="center" vertical="center" wrapText="1" shrinkToFit="1"/>
      <protection locked="0"/>
    </xf>
    <xf numFmtId="49" fontId="2" fillId="6" borderId="2" xfId="0" applyNumberFormat="1" applyFont="1" applyFill="1" applyBorder="1" applyAlignment="1" applyProtection="1">
      <alignment horizontal="center" vertical="center"/>
      <protection locked="0"/>
    </xf>
    <xf numFmtId="49" fontId="2" fillId="6" borderId="3" xfId="0" applyNumberFormat="1" applyFont="1" applyFill="1" applyBorder="1" applyAlignment="1" applyProtection="1">
      <alignment horizontal="center" vertical="center"/>
      <protection locked="0"/>
    </xf>
    <xf numFmtId="14" fontId="2" fillId="6" borderId="1" xfId="0" applyNumberFormat="1" applyFont="1" applyFill="1" applyBorder="1" applyAlignment="1" applyProtection="1">
      <alignment horizontal="center" vertical="center"/>
      <protection locked="0"/>
    </xf>
    <xf numFmtId="0" fontId="8" fillId="6" borderId="1" xfId="0" applyFont="1" applyFill="1" applyBorder="1" applyAlignment="1" applyProtection="1">
      <alignment horizontal="left" vertical="center"/>
      <protection locked="0"/>
    </xf>
    <xf numFmtId="0" fontId="8" fillId="6" borderId="2" xfId="0" applyFont="1" applyFill="1" applyBorder="1" applyAlignment="1" applyProtection="1">
      <alignment horizontal="left" vertical="center"/>
      <protection locked="0"/>
    </xf>
    <xf numFmtId="0" fontId="8" fillId="6" borderId="3" xfId="0" applyFont="1" applyFill="1" applyBorder="1" applyAlignment="1" applyProtection="1">
      <alignment horizontal="left" vertical="center"/>
      <protection locked="0"/>
    </xf>
    <xf numFmtId="0" fontId="34" fillId="5" borderId="6" xfId="0" applyFont="1" applyFill="1" applyBorder="1" applyAlignment="1" applyProtection="1">
      <alignment horizontal="center" vertical="center"/>
    </xf>
    <xf numFmtId="0" fontId="34" fillId="5" borderId="0" xfId="0" applyFont="1" applyFill="1" applyBorder="1" applyAlignment="1" applyProtection="1">
      <alignment horizontal="center" vertical="center"/>
    </xf>
    <xf numFmtId="0" fontId="34" fillId="5" borderId="5" xfId="0" applyFont="1" applyFill="1" applyBorder="1" applyAlignment="1" applyProtection="1">
      <alignment horizontal="center" vertical="center"/>
    </xf>
    <xf numFmtId="49" fontId="32" fillId="5" borderId="0" xfId="0" applyNumberFormat="1" applyFont="1" applyFill="1" applyAlignment="1" applyProtection="1"/>
    <xf numFmtId="14" fontId="32" fillId="5" borderId="0" xfId="0" applyNumberFormat="1" applyFont="1" applyFill="1" applyAlignment="1" applyProtection="1">
      <alignment horizontal="left"/>
    </xf>
    <xf numFmtId="0" fontId="2" fillId="5" borderId="8" xfId="0" applyFont="1" applyFill="1" applyBorder="1" applyAlignment="1" applyProtection="1">
      <alignment horizontal="center"/>
    </xf>
    <xf numFmtId="0" fontId="2" fillId="5" borderId="7" xfId="0" applyFont="1" applyFill="1" applyBorder="1" applyAlignment="1" applyProtection="1">
      <alignment horizontal="center"/>
    </xf>
    <xf numFmtId="0" fontId="2" fillId="5" borderId="9" xfId="0" applyFont="1" applyFill="1" applyBorder="1" applyAlignment="1" applyProtection="1">
      <alignment horizontal="center"/>
    </xf>
    <xf numFmtId="0" fontId="33" fillId="5" borderId="6" xfId="0" applyFont="1" applyFill="1" applyBorder="1" applyAlignment="1" applyProtection="1">
      <alignment horizontal="center" vertical="center"/>
    </xf>
    <xf numFmtId="0" fontId="33" fillId="5" borderId="0" xfId="0" applyFont="1" applyFill="1" applyBorder="1" applyAlignment="1" applyProtection="1">
      <alignment horizontal="center" vertical="center"/>
    </xf>
    <xf numFmtId="0" fontId="33" fillId="5" borderId="5" xfId="0" applyFont="1" applyFill="1" applyBorder="1" applyAlignment="1" applyProtection="1">
      <alignment horizontal="center" vertical="center"/>
    </xf>
    <xf numFmtId="0" fontId="32" fillId="5" borderId="0" xfId="0" applyFont="1" applyFill="1" applyBorder="1" applyAlignment="1" applyProtection="1">
      <alignment horizontal="left" vertical="center"/>
    </xf>
    <xf numFmtId="0" fontId="32" fillId="6" borderId="0" xfId="0" applyFont="1" applyFill="1" applyBorder="1" applyAlignment="1" applyProtection="1">
      <alignment horizontal="left" vertical="center"/>
      <protection locked="0"/>
    </xf>
    <xf numFmtId="0" fontId="31" fillId="6" borderId="0" xfId="0" applyFont="1" applyFill="1" applyBorder="1" applyAlignment="1" applyProtection="1">
      <alignment horizontal="center" vertical="center"/>
      <protection locked="0"/>
    </xf>
    <xf numFmtId="0" fontId="32" fillId="5" borderId="17" xfId="0" applyFont="1" applyFill="1" applyBorder="1" applyAlignment="1" applyProtection="1">
      <alignment horizontal="left" vertical="center"/>
    </xf>
    <xf numFmtId="14" fontId="32" fillId="6" borderId="0" xfId="0" applyNumberFormat="1" applyFont="1" applyFill="1" applyBorder="1" applyAlignment="1" applyProtection="1">
      <alignment horizontal="left" vertical="center"/>
      <protection locked="0"/>
    </xf>
    <xf numFmtId="0" fontId="32" fillId="6" borderId="0" xfId="0" applyFont="1" applyFill="1" applyAlignment="1" applyProtection="1">
      <alignment horizontal="left" vertical="top" wrapText="1"/>
      <protection locked="0"/>
    </xf>
    <xf numFmtId="0" fontId="31" fillId="5" borderId="11" xfId="0" applyFont="1" applyFill="1" applyBorder="1" applyAlignment="1" applyProtection="1">
      <alignment horizontal="center" vertical="center"/>
    </xf>
    <xf numFmtId="0" fontId="35" fillId="5" borderId="0" xfId="0" applyFont="1" applyFill="1" applyBorder="1" applyAlignment="1" applyProtection="1">
      <alignment horizontal="center" vertical="center"/>
    </xf>
    <xf numFmtId="20" fontId="32" fillId="6" borderId="0" xfId="0" applyNumberFormat="1" applyFont="1" applyFill="1" applyBorder="1" applyAlignment="1" applyProtection="1">
      <alignment horizontal="left" vertical="center"/>
      <protection locked="0"/>
    </xf>
    <xf numFmtId="0" fontId="38" fillId="5" borderId="18" xfId="0" applyFont="1" applyFill="1" applyBorder="1" applyAlignment="1" applyProtection="1">
      <alignment horizontal="center" vertical="center"/>
    </xf>
    <xf numFmtId="0" fontId="31" fillId="6" borderId="0" xfId="0" applyFont="1" applyFill="1" applyAlignment="1" applyProtection="1">
      <alignment horizontal="left"/>
      <protection locked="0"/>
    </xf>
    <xf numFmtId="0" fontId="32" fillId="5" borderId="11" xfId="0" applyFont="1" applyFill="1" applyBorder="1" applyAlignment="1" applyProtection="1">
      <alignment horizontal="center"/>
    </xf>
    <xf numFmtId="0" fontId="31" fillId="5" borderId="0" xfId="0" applyFont="1" applyFill="1" applyBorder="1" applyAlignment="1" applyProtection="1">
      <alignment horizontal="left"/>
    </xf>
    <xf numFmtId="0" fontId="31" fillId="5" borderId="5" xfId="0" applyFont="1" applyFill="1" applyBorder="1" applyAlignment="1" applyProtection="1">
      <alignment horizontal="left"/>
    </xf>
    <xf numFmtId="0" fontId="35" fillId="5" borderId="7" xfId="0" applyFont="1" applyFill="1" applyBorder="1" applyAlignment="1" applyProtection="1">
      <alignment horizontal="center" vertical="center"/>
    </xf>
    <xf numFmtId="0" fontId="32" fillId="6" borderId="8" xfId="0" applyFont="1" applyFill="1" applyBorder="1" applyAlignment="1" applyProtection="1">
      <alignment horizontal="left" vertical="center" wrapText="1"/>
      <protection locked="0"/>
    </xf>
    <xf numFmtId="0" fontId="32" fillId="6" borderId="7" xfId="0" applyFont="1" applyFill="1" applyBorder="1" applyAlignment="1" applyProtection="1">
      <alignment horizontal="left" vertical="center" wrapText="1"/>
      <protection locked="0"/>
    </xf>
    <xf numFmtId="0" fontId="32" fillId="6" borderId="9" xfId="0" applyFont="1" applyFill="1" applyBorder="1" applyAlignment="1" applyProtection="1">
      <alignment horizontal="left" vertical="center" wrapText="1"/>
      <protection locked="0"/>
    </xf>
    <xf numFmtId="0" fontId="32" fillId="5" borderId="6" xfId="0" applyFont="1" applyFill="1" applyBorder="1" applyAlignment="1" applyProtection="1">
      <alignment horizontal="left" vertical="center" wrapText="1"/>
    </xf>
    <xf numFmtId="0" fontId="32" fillId="5" borderId="0" xfId="0" applyFont="1" applyFill="1" applyBorder="1" applyAlignment="1" applyProtection="1">
      <alignment horizontal="left" vertical="center" wrapText="1"/>
    </xf>
    <xf numFmtId="0" fontId="32" fillId="5" borderId="5" xfId="0" applyFont="1" applyFill="1" applyBorder="1" applyAlignment="1" applyProtection="1">
      <alignment horizontal="left" vertical="center" wrapText="1"/>
    </xf>
    <xf numFmtId="0" fontId="35" fillId="5" borderId="10" xfId="0" applyFont="1" applyFill="1" applyBorder="1" applyAlignment="1" applyProtection="1">
      <alignment horizontal="center" vertical="center"/>
    </xf>
    <xf numFmtId="0" fontId="35" fillId="5" borderId="11" xfId="0" applyFont="1" applyFill="1" applyBorder="1" applyAlignment="1" applyProtection="1">
      <alignment horizontal="center" vertical="center"/>
    </xf>
    <xf numFmtId="0" fontId="35" fillId="5" borderId="12" xfId="0" applyFont="1" applyFill="1" applyBorder="1" applyAlignment="1" applyProtection="1">
      <alignment horizontal="center" vertical="center"/>
    </xf>
    <xf numFmtId="0" fontId="32" fillId="5" borderId="0" xfId="0" applyFont="1" applyFill="1" applyBorder="1" applyAlignment="1" applyProtection="1">
      <alignment horizontal="right"/>
    </xf>
    <xf numFmtId="0" fontId="32" fillId="5" borderId="10" xfId="0" applyFont="1" applyFill="1" applyBorder="1" applyAlignment="1" applyProtection="1">
      <alignment horizontal="center"/>
    </xf>
    <xf numFmtId="0" fontId="32" fillId="5" borderId="12" xfId="0" applyFont="1" applyFill="1" applyBorder="1" applyAlignment="1" applyProtection="1">
      <alignment horizontal="center"/>
    </xf>
    <xf numFmtId="0" fontId="33" fillId="5" borderId="0" xfId="0" applyFont="1" applyFill="1" applyBorder="1" applyAlignment="1" applyProtection="1">
      <alignment horizontal="center"/>
    </xf>
    <xf numFmtId="0" fontId="31" fillId="6" borderId="0" xfId="0" applyFont="1" applyFill="1" applyBorder="1" applyAlignment="1" applyProtection="1">
      <alignment horizontal="left"/>
      <protection locked="0"/>
    </xf>
    <xf numFmtId="0" fontId="31" fillId="6" borderId="5" xfId="0" applyFont="1" applyFill="1" applyBorder="1" applyAlignment="1" applyProtection="1">
      <alignment horizontal="left"/>
      <protection locked="0"/>
    </xf>
    <xf numFmtId="0" fontId="32" fillId="0" borderId="0" xfId="0" applyFont="1" applyFill="1" applyBorder="1" applyAlignment="1" applyProtection="1">
      <alignment horizontal="left"/>
    </xf>
    <xf numFmtId="14" fontId="31" fillId="6" borderId="0" xfId="0" applyNumberFormat="1" applyFont="1" applyFill="1" applyAlignment="1" applyProtection="1">
      <alignment horizontal="center"/>
      <protection locked="0"/>
    </xf>
    <xf numFmtId="49" fontId="31" fillId="6" borderId="0" xfId="0" applyNumberFormat="1" applyFont="1" applyFill="1" applyAlignment="1" applyProtection="1">
      <alignment horizontal="center"/>
      <protection locked="0"/>
    </xf>
    <xf numFmtId="0" fontId="32" fillId="5" borderId="0" xfId="0" applyFont="1" applyFill="1" applyBorder="1" applyAlignment="1" applyProtection="1">
      <alignment horizontal="left"/>
    </xf>
    <xf numFmtId="0" fontId="32" fillId="6" borderId="0" xfId="0" applyFont="1" applyFill="1" applyAlignment="1" applyProtection="1">
      <alignment horizontal="left"/>
      <protection locked="0"/>
    </xf>
    <xf numFmtId="0" fontId="32" fillId="5" borderId="8" xfId="0" applyFont="1" applyFill="1" applyBorder="1" applyAlignment="1" applyProtection="1">
      <alignment horizontal="center"/>
    </xf>
    <xf numFmtId="0" fontId="32" fillId="5" borderId="7" xfId="0" applyFont="1" applyFill="1" applyBorder="1" applyAlignment="1" applyProtection="1">
      <alignment horizontal="center"/>
    </xf>
    <xf numFmtId="0" fontId="32" fillId="5" borderId="9" xfId="0" applyFont="1" applyFill="1" applyBorder="1" applyAlignment="1" applyProtection="1">
      <alignment horizontal="center"/>
    </xf>
    <xf numFmtId="0" fontId="33" fillId="5" borderId="6" xfId="0" applyFont="1" applyFill="1" applyBorder="1" applyAlignment="1" applyProtection="1">
      <alignment horizontal="center"/>
    </xf>
    <xf numFmtId="0" fontId="33" fillId="5" borderId="5" xfId="0" applyFont="1" applyFill="1" applyBorder="1" applyAlignment="1" applyProtection="1">
      <alignment horizontal="center"/>
    </xf>
    <xf numFmtId="0" fontId="34" fillId="5" borderId="6" xfId="0" applyFont="1" applyFill="1" applyBorder="1" applyAlignment="1" applyProtection="1">
      <alignment horizontal="center"/>
    </xf>
    <xf numFmtId="0" fontId="34" fillId="5" borderId="0" xfId="0" applyFont="1" applyFill="1" applyBorder="1" applyAlignment="1" applyProtection="1">
      <alignment horizontal="center"/>
    </xf>
    <xf numFmtId="0" fontId="34" fillId="5" borderId="5" xfId="0" applyFont="1" applyFill="1" applyBorder="1" applyAlignment="1" applyProtection="1">
      <alignment horizontal="center"/>
    </xf>
    <xf numFmtId="14" fontId="32" fillId="6" borderId="0" xfId="0" applyNumberFormat="1" applyFont="1" applyFill="1" applyBorder="1" applyAlignment="1" applyProtection="1">
      <alignment horizontal="center"/>
      <protection locked="0"/>
    </xf>
    <xf numFmtId="0" fontId="37" fillId="6" borderId="8" xfId="0" applyFont="1" applyFill="1" applyBorder="1" applyAlignment="1" applyProtection="1">
      <alignment horizontal="center" vertical="center"/>
      <protection locked="0"/>
    </xf>
    <xf numFmtId="0" fontId="37" fillId="6" borderId="7" xfId="0" applyFont="1" applyFill="1" applyBorder="1" applyAlignment="1" applyProtection="1">
      <alignment horizontal="center" vertical="center"/>
      <protection locked="0"/>
    </xf>
    <xf numFmtId="0" fontId="37" fillId="6" borderId="9" xfId="0" applyFont="1" applyFill="1" applyBorder="1" applyAlignment="1" applyProtection="1">
      <alignment horizontal="center" vertical="center"/>
      <protection locked="0"/>
    </xf>
    <xf numFmtId="0" fontId="35" fillId="6" borderId="6" xfId="0" applyFont="1" applyFill="1" applyBorder="1" applyAlignment="1" applyProtection="1">
      <alignment horizontal="center"/>
      <protection locked="0"/>
    </xf>
    <xf numFmtId="0" fontId="35" fillId="6" borderId="0" xfId="0" applyFont="1" applyFill="1" applyBorder="1" applyAlignment="1" applyProtection="1">
      <alignment horizontal="center"/>
      <protection locked="0"/>
    </xf>
    <xf numFmtId="0" fontId="35" fillId="6" borderId="5" xfId="0" applyFont="1" applyFill="1" applyBorder="1" applyAlignment="1" applyProtection="1">
      <alignment horizontal="center"/>
      <protection locked="0"/>
    </xf>
    <xf numFmtId="0" fontId="36" fillId="5" borderId="0" xfId="0" applyFont="1" applyFill="1" applyAlignment="1" applyProtection="1">
      <alignment horizontal="center"/>
    </xf>
    <xf numFmtId="0" fontId="32" fillId="6" borderId="0" xfId="0" applyFont="1" applyFill="1" applyBorder="1" applyAlignment="1" applyProtection="1">
      <alignment horizontal="left"/>
      <protection locked="0"/>
    </xf>
    <xf numFmtId="0" fontId="32" fillId="6" borderId="5" xfId="0" applyFont="1" applyFill="1" applyBorder="1" applyAlignment="1" applyProtection="1">
      <alignment horizontal="left"/>
      <protection locked="0"/>
    </xf>
    <xf numFmtId="0" fontId="32" fillId="6" borderId="0" xfId="0" applyFont="1" applyFill="1" applyBorder="1" applyAlignment="1" applyProtection="1">
      <alignment horizontal="left" vertical="top" wrapText="1"/>
      <protection locked="0"/>
    </xf>
    <xf numFmtId="0" fontId="32" fillId="6" borderId="5" xfId="0" applyFont="1" applyFill="1" applyBorder="1" applyAlignment="1" applyProtection="1">
      <alignment horizontal="left" vertical="top" wrapText="1"/>
      <protection locked="0"/>
    </xf>
    <xf numFmtId="0" fontId="32" fillId="6" borderId="0" xfId="0" applyFont="1" applyFill="1" applyAlignment="1" applyProtection="1">
      <alignment horizontal="left" vertical="center" wrapText="1"/>
      <protection locked="0"/>
    </xf>
    <xf numFmtId="49" fontId="32" fillId="5" borderId="0" xfId="0" applyNumberFormat="1" applyFont="1" applyFill="1" applyAlignment="1" applyProtection="1">
      <alignment horizontal="left"/>
    </xf>
    <xf numFmtId="0" fontId="32" fillId="6" borderId="0" xfId="0" applyFont="1" applyFill="1" applyBorder="1" applyAlignment="1" applyProtection="1">
      <alignment horizontal="center"/>
      <protection locked="0"/>
    </xf>
    <xf numFmtId="0" fontId="32" fillId="6" borderId="0" xfId="0" applyFont="1" applyFill="1" applyAlignment="1" applyProtection="1">
      <alignment horizontal="center"/>
      <protection locked="0"/>
    </xf>
    <xf numFmtId="0" fontId="32" fillId="5" borderId="0" xfId="0" applyFont="1" applyFill="1" applyAlignment="1" applyProtection="1">
      <alignment horizontal="left"/>
    </xf>
    <xf numFmtId="0" fontId="31" fillId="6" borderId="0" xfId="0" applyFont="1" applyFill="1" applyBorder="1" applyAlignment="1" applyProtection="1">
      <alignment horizontal="center"/>
      <protection locked="0"/>
    </xf>
    <xf numFmtId="0" fontId="35" fillId="5" borderId="7" xfId="0" applyFont="1" applyFill="1" applyBorder="1" applyAlignment="1" applyProtection="1">
      <alignment horizontal="center"/>
    </xf>
    <xf numFmtId="14" fontId="32" fillId="6" borderId="0" xfId="0" applyNumberFormat="1" applyFont="1" applyFill="1" applyBorder="1" applyAlignment="1" applyProtection="1">
      <alignment horizontal="left"/>
      <protection locked="0"/>
    </xf>
    <xf numFmtId="0" fontId="32" fillId="0" borderId="0" xfId="0" applyFont="1" applyFill="1" applyBorder="1" applyAlignment="1" applyProtection="1">
      <alignment horizontal="left" vertical="center"/>
    </xf>
    <xf numFmtId="14" fontId="32" fillId="6" borderId="11" xfId="0" applyNumberFormat="1" applyFont="1" applyFill="1" applyBorder="1" applyAlignment="1" applyProtection="1">
      <alignment horizontal="center"/>
      <protection locked="0"/>
    </xf>
    <xf numFmtId="20" fontId="32" fillId="6" borderId="11" xfId="0" applyNumberFormat="1" applyFont="1" applyFill="1" applyBorder="1" applyAlignment="1" applyProtection="1">
      <alignment horizontal="center"/>
      <protection locked="0"/>
    </xf>
    <xf numFmtId="0" fontId="32" fillId="6" borderId="11" xfId="0" applyFont="1" applyFill="1" applyBorder="1" applyAlignment="1" applyProtection="1">
      <alignment horizontal="center"/>
      <protection locked="0"/>
    </xf>
    <xf numFmtId="0" fontId="36" fillId="5" borderId="0" xfId="0" applyFont="1" applyFill="1" applyBorder="1" applyAlignment="1" applyProtection="1">
      <alignment horizontal="center" vertical="center"/>
    </xf>
    <xf numFmtId="0" fontId="31" fillId="6" borderId="1" xfId="0" applyFont="1" applyFill="1" applyBorder="1" applyAlignment="1" applyProtection="1">
      <alignment horizontal="center" vertical="center"/>
      <protection locked="0"/>
    </xf>
    <xf numFmtId="0" fontId="31" fillId="6" borderId="2" xfId="0" applyFont="1" applyFill="1" applyBorder="1" applyAlignment="1" applyProtection="1">
      <alignment horizontal="center" vertical="center"/>
      <protection locked="0"/>
    </xf>
    <xf numFmtId="0" fontId="31" fillId="6" borderId="3" xfId="0" applyFont="1" applyFill="1" applyBorder="1" applyAlignment="1" applyProtection="1">
      <alignment horizontal="center" vertical="center"/>
      <protection locked="0"/>
    </xf>
    <xf numFmtId="0" fontId="32" fillId="5" borderId="11" xfId="0" applyFont="1" applyFill="1" applyBorder="1" applyAlignment="1" applyProtection="1">
      <alignment horizontal="left" vertical="center" wrapText="1"/>
    </xf>
    <xf numFmtId="0" fontId="47" fillId="0" borderId="0" xfId="0" applyFont="1" applyFill="1" applyBorder="1" applyAlignment="1" applyProtection="1">
      <alignment horizontal="left"/>
    </xf>
    <xf numFmtId="49" fontId="31" fillId="6" borderId="0" xfId="0" applyNumberFormat="1" applyFont="1" applyFill="1" applyAlignment="1" applyProtection="1">
      <alignment horizontal="center" vertical="center"/>
      <protection locked="0"/>
    </xf>
    <xf numFmtId="4" fontId="31" fillId="6" borderId="0" xfId="0" applyNumberFormat="1" applyFont="1" applyFill="1" applyAlignment="1" applyProtection="1">
      <alignment horizontal="center" vertical="center"/>
      <protection locked="0"/>
    </xf>
    <xf numFmtId="0" fontId="32" fillId="5" borderId="0" xfId="0" applyFont="1" applyFill="1" applyAlignment="1" applyProtection="1">
      <alignment horizontal="left" vertical="top" wrapText="1"/>
    </xf>
    <xf numFmtId="0" fontId="32" fillId="5" borderId="0" xfId="0" applyFont="1" applyFill="1" applyAlignment="1" applyProtection="1">
      <alignment horizontal="left" vertical="top"/>
    </xf>
    <xf numFmtId="0" fontId="32" fillId="6" borderId="0" xfId="0" applyFont="1" applyFill="1" applyAlignment="1" applyProtection="1">
      <alignment horizontal="center" vertical="center" wrapText="1"/>
      <protection locked="0"/>
    </xf>
    <xf numFmtId="0" fontId="31" fillId="5" borderId="0" xfId="0" applyFont="1" applyFill="1" applyAlignment="1" applyProtection="1">
      <alignment horizontal="left" vertical="center" wrapText="1"/>
    </xf>
    <xf numFmtId="20" fontId="32" fillId="6" borderId="0" xfId="0" applyNumberFormat="1" applyFont="1" applyFill="1" applyBorder="1" applyAlignment="1" applyProtection="1">
      <alignment horizontal="center"/>
      <protection locked="0"/>
    </xf>
    <xf numFmtId="0" fontId="35" fillId="5" borderId="18" xfId="0" applyFont="1" applyFill="1" applyBorder="1" applyAlignment="1" applyProtection="1">
      <alignment horizontal="center" vertical="center"/>
    </xf>
    <xf numFmtId="0" fontId="3" fillId="0" borderId="0" xfId="0" applyFont="1" applyAlignment="1">
      <alignment horizontal="center" vertical="center"/>
    </xf>
    <xf numFmtId="0" fontId="9" fillId="0" borderId="0" xfId="0" applyFont="1" applyAlignment="1">
      <alignment horizontal="center"/>
    </xf>
    <xf numFmtId="0" fontId="2" fillId="0" borderId="1" xfId="0" applyFont="1" applyBorder="1" applyAlignment="1" applyProtection="1">
      <alignment horizontal="left" vertical="center" shrinkToFit="1"/>
      <protection locked="0"/>
    </xf>
    <xf numFmtId="0" fontId="2" fillId="0" borderId="2" xfId="0" applyFont="1" applyBorder="1" applyAlignment="1" applyProtection="1">
      <alignment horizontal="left" vertical="center" shrinkToFit="1"/>
      <protection locked="0"/>
    </xf>
    <xf numFmtId="0" fontId="2" fillId="0" borderId="3" xfId="0" applyFont="1" applyBorder="1" applyAlignment="1" applyProtection="1">
      <alignment horizontal="left" vertical="center" shrinkToFit="1"/>
      <protection locked="0"/>
    </xf>
    <xf numFmtId="0" fontId="9" fillId="0" borderId="4" xfId="0" applyFont="1" applyBorder="1" applyAlignment="1">
      <alignment horizontal="center" vertical="center" wrapText="1"/>
    </xf>
    <xf numFmtId="0" fontId="2" fillId="0" borderId="4" xfId="0" applyFont="1" applyBorder="1" applyAlignment="1" applyProtection="1">
      <alignment horizontal="center" vertical="center" shrinkToFit="1"/>
      <protection locked="0"/>
    </xf>
    <xf numFmtId="0" fontId="2" fillId="0" borderId="1" xfId="0" applyFont="1" applyBorder="1" applyAlignment="1">
      <alignment horizontal="left" vertical="center" shrinkToFit="1"/>
    </xf>
    <xf numFmtId="0" fontId="2" fillId="0" borderId="2" xfId="0" applyFont="1" applyBorder="1" applyAlignment="1">
      <alignment horizontal="left" vertical="center" shrinkToFit="1"/>
    </xf>
    <xf numFmtId="0" fontId="2" fillId="0" borderId="3" xfId="0" applyFont="1" applyBorder="1" applyAlignment="1">
      <alignment horizontal="left" vertical="center" shrinkToFit="1"/>
    </xf>
    <xf numFmtId="0" fontId="2" fillId="0" borderId="0" xfId="0" applyFont="1" applyAlignment="1">
      <alignment horizontal="center"/>
    </xf>
    <xf numFmtId="0" fontId="4" fillId="0" borderId="0" xfId="0" applyFont="1" applyAlignment="1">
      <alignment horizontal="left" vertical="center"/>
    </xf>
    <xf numFmtId="0" fontId="2" fillId="0" borderId="0" xfId="0" applyFont="1" applyAlignment="1">
      <alignment horizontal="left" vertical="center"/>
    </xf>
    <xf numFmtId="0" fontId="2" fillId="0" borderId="5" xfId="0" applyFont="1" applyBorder="1" applyAlignment="1">
      <alignment horizontal="left" vertical="center"/>
    </xf>
    <xf numFmtId="14" fontId="4" fillId="0" borderId="1" xfId="0" applyNumberFormat="1" applyFont="1" applyBorder="1" applyAlignment="1">
      <alignment horizontal="center" vertical="center" shrinkToFit="1"/>
    </xf>
    <xf numFmtId="14" fontId="2" fillId="0" borderId="2" xfId="0" applyNumberFormat="1" applyFont="1" applyBorder="1" applyAlignment="1">
      <alignment horizontal="center" vertical="center" shrinkToFit="1"/>
    </xf>
    <xf numFmtId="14" fontId="2" fillId="0" borderId="3" xfId="0" applyNumberFormat="1" applyFont="1" applyBorder="1" applyAlignment="1">
      <alignment horizontal="center" vertical="center" shrinkToFit="1"/>
    </xf>
    <xf numFmtId="0" fontId="4" fillId="0" borderId="1" xfId="0" applyFont="1" applyBorder="1" applyAlignment="1">
      <alignment horizontal="center" vertical="center" shrinkToFit="1"/>
    </xf>
    <xf numFmtId="0" fontId="2" fillId="0" borderId="2" xfId="0" applyFont="1" applyBorder="1" applyAlignment="1">
      <alignment horizontal="center" vertical="center" shrinkToFit="1"/>
    </xf>
    <xf numFmtId="0" fontId="2" fillId="0" borderId="3" xfId="0" applyFont="1" applyBorder="1" applyAlignment="1">
      <alignment horizontal="center" vertical="center" shrinkToFit="1"/>
    </xf>
    <xf numFmtId="0" fontId="9" fillId="0" borderId="7" xfId="0" applyFont="1" applyBorder="1" applyAlignment="1">
      <alignment horizontal="center" vertical="center" wrapText="1"/>
    </xf>
    <xf numFmtId="0" fontId="9" fillId="0" borderId="9" xfId="0" applyFont="1" applyBorder="1" applyAlignment="1">
      <alignment horizontal="center" vertical="center" wrapText="1"/>
    </xf>
    <xf numFmtId="0" fontId="9" fillId="0" borderId="0" xfId="0" applyFont="1" applyAlignment="1">
      <alignment horizontal="center" vertical="center" wrapText="1"/>
    </xf>
    <xf numFmtId="0" fontId="9" fillId="0" borderId="5"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12" xfId="0" applyFont="1" applyBorder="1" applyAlignment="1">
      <alignment horizontal="center" vertical="center" wrapText="1"/>
    </xf>
    <xf numFmtId="0" fontId="4" fillId="0" borderId="0" xfId="0" applyFont="1" applyAlignment="1">
      <alignment horizontal="left"/>
    </xf>
    <xf numFmtId="14" fontId="2" fillId="0" borderId="11" xfId="0" applyNumberFormat="1" applyFont="1" applyBorder="1" applyAlignment="1" applyProtection="1">
      <alignment horizontal="center" vertical="center" wrapText="1"/>
      <protection locked="0"/>
    </xf>
    <xf numFmtId="0" fontId="2" fillId="0" borderId="8" xfId="0" applyFont="1" applyBorder="1" applyAlignment="1" applyProtection="1">
      <alignment horizontal="left" vertical="top" wrapText="1"/>
      <protection locked="0"/>
    </xf>
    <xf numFmtId="0" fontId="2" fillId="0" borderId="7" xfId="0" applyFont="1" applyBorder="1" applyAlignment="1" applyProtection="1">
      <alignment horizontal="left" vertical="top" wrapText="1"/>
      <protection locked="0"/>
    </xf>
    <xf numFmtId="0" fontId="2" fillId="0" borderId="9" xfId="0" applyFont="1" applyBorder="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5" xfId="0" applyFont="1" applyBorder="1" applyAlignment="1" applyProtection="1">
      <alignment horizontal="left" vertical="top" wrapText="1"/>
      <protection locked="0"/>
    </xf>
    <xf numFmtId="0" fontId="2" fillId="0" borderId="10" xfId="0" applyFont="1" applyBorder="1" applyAlignment="1" applyProtection="1">
      <alignment horizontal="left" vertical="top" wrapText="1"/>
      <protection locked="0"/>
    </xf>
    <xf numFmtId="0" fontId="2" fillId="0" borderId="11" xfId="0" applyFont="1" applyBorder="1" applyAlignment="1" applyProtection="1">
      <alignment horizontal="left" vertical="top" wrapText="1"/>
      <protection locked="0"/>
    </xf>
    <xf numFmtId="0" fontId="2" fillId="0" borderId="12" xfId="0" applyFont="1" applyBorder="1" applyAlignment="1" applyProtection="1">
      <alignment horizontal="left" vertical="top" wrapText="1"/>
      <protection locked="0"/>
    </xf>
    <xf numFmtId="0" fontId="2" fillId="5" borderId="1" xfId="0" applyNumberFormat="1" applyFont="1" applyFill="1" applyBorder="1" applyAlignment="1" applyProtection="1">
      <alignment horizontal="left" vertical="center"/>
    </xf>
    <xf numFmtId="0" fontId="2" fillId="5" borderId="2" xfId="0" applyNumberFormat="1" applyFont="1" applyFill="1" applyBorder="1" applyAlignment="1" applyProtection="1">
      <alignment horizontal="left" vertical="center"/>
    </xf>
    <xf numFmtId="0" fontId="2" fillId="5" borderId="3" xfId="0" applyNumberFormat="1" applyFont="1" applyFill="1" applyBorder="1" applyAlignment="1" applyProtection="1">
      <alignment horizontal="left" vertical="center"/>
    </xf>
    <xf numFmtId="0" fontId="9" fillId="5" borderId="0" xfId="0" applyFont="1" applyFill="1" applyBorder="1" applyAlignment="1" applyProtection="1">
      <alignment horizontal="center"/>
    </xf>
    <xf numFmtId="0" fontId="2" fillId="5" borderId="1" xfId="0" applyFont="1" applyFill="1" applyBorder="1" applyAlignment="1" applyProtection="1">
      <alignment horizontal="left" vertical="center"/>
    </xf>
    <xf numFmtId="0" fontId="2" fillId="5" borderId="2" xfId="0" applyFont="1" applyFill="1" applyBorder="1" applyAlignment="1" applyProtection="1">
      <alignment horizontal="left" vertical="center"/>
    </xf>
    <xf numFmtId="0" fontId="2" fillId="5" borderId="3" xfId="0" applyFont="1" applyFill="1" applyBorder="1" applyAlignment="1" applyProtection="1">
      <alignment horizontal="left" vertical="center"/>
    </xf>
    <xf numFmtId="0" fontId="4" fillId="5" borderId="0" xfId="0" applyFont="1" applyFill="1" applyBorder="1" applyAlignment="1" applyProtection="1">
      <alignment horizontal="left" vertical="center"/>
    </xf>
    <xf numFmtId="0" fontId="2" fillId="5" borderId="0" xfId="0" applyFont="1" applyFill="1" applyAlignment="1" applyProtection="1">
      <alignment horizontal="left" vertical="center"/>
    </xf>
    <xf numFmtId="0" fontId="2" fillId="5" borderId="5" xfId="0" applyFont="1" applyFill="1" applyBorder="1" applyAlignment="1" applyProtection="1">
      <alignment horizontal="left" vertical="center"/>
    </xf>
    <xf numFmtId="14" fontId="4" fillId="5" borderId="1" xfId="0" applyNumberFormat="1" applyFont="1" applyFill="1" applyBorder="1" applyAlignment="1" applyProtection="1">
      <alignment horizontal="center" vertical="center" wrapText="1" shrinkToFit="1"/>
    </xf>
    <xf numFmtId="14" fontId="2" fillId="5" borderId="2" xfId="0" applyNumberFormat="1" applyFont="1" applyFill="1" applyBorder="1" applyAlignment="1" applyProtection="1">
      <alignment horizontal="center" vertical="center"/>
    </xf>
    <xf numFmtId="14" fontId="2" fillId="5" borderId="3" xfId="0" applyNumberFormat="1" applyFont="1" applyFill="1" applyBorder="1" applyAlignment="1" applyProtection="1">
      <alignment horizontal="center" vertical="center"/>
    </xf>
    <xf numFmtId="0" fontId="4" fillId="5" borderId="0" xfId="0" applyFont="1" applyFill="1" applyAlignment="1" applyProtection="1">
      <alignment horizontal="left"/>
    </xf>
    <xf numFmtId="0" fontId="2" fillId="5" borderId="13" xfId="0" applyFont="1" applyFill="1" applyBorder="1" applyAlignment="1" applyProtection="1">
      <alignment horizontal="left" vertical="center"/>
    </xf>
    <xf numFmtId="0" fontId="2" fillId="6" borderId="13" xfId="0" applyFont="1" applyFill="1" applyBorder="1" applyAlignment="1" applyProtection="1">
      <alignment horizontal="left" vertical="center"/>
      <protection locked="0"/>
    </xf>
    <xf numFmtId="0" fontId="2" fillId="6" borderId="8" xfId="0" applyFont="1" applyFill="1" applyBorder="1" applyAlignment="1" applyProtection="1">
      <alignment horizontal="left" vertical="top" wrapText="1"/>
      <protection locked="0"/>
    </xf>
    <xf numFmtId="0" fontId="2" fillId="6" borderId="7" xfId="0" applyFont="1" applyFill="1" applyBorder="1" applyAlignment="1" applyProtection="1">
      <alignment horizontal="left" vertical="top" wrapText="1"/>
      <protection locked="0"/>
    </xf>
    <xf numFmtId="0" fontId="2" fillId="6" borderId="9" xfId="0" applyFont="1" applyFill="1" applyBorder="1" applyAlignment="1" applyProtection="1">
      <alignment horizontal="left" vertical="top" wrapText="1"/>
      <protection locked="0"/>
    </xf>
    <xf numFmtId="0" fontId="2" fillId="6" borderId="6" xfId="0" applyFont="1" applyFill="1" applyBorder="1" applyAlignment="1" applyProtection="1">
      <alignment horizontal="left" vertical="top" wrapText="1"/>
      <protection locked="0"/>
    </xf>
    <xf numFmtId="0" fontId="2" fillId="6" borderId="0" xfId="0" applyFont="1" applyFill="1" applyBorder="1" applyAlignment="1" applyProtection="1">
      <alignment horizontal="left" vertical="top" wrapText="1"/>
      <protection locked="0"/>
    </xf>
    <xf numFmtId="0" fontId="2" fillId="6" borderId="5" xfId="0" applyFont="1" applyFill="1" applyBorder="1" applyAlignment="1" applyProtection="1">
      <alignment horizontal="left" vertical="top" wrapText="1"/>
      <protection locked="0"/>
    </xf>
    <xf numFmtId="0" fontId="2" fillId="6" borderId="10" xfId="0" applyFont="1" applyFill="1" applyBorder="1" applyAlignment="1" applyProtection="1">
      <alignment horizontal="left" vertical="top" wrapText="1"/>
      <protection locked="0"/>
    </xf>
    <xf numFmtId="0" fontId="2" fillId="6" borderId="11" xfId="0" applyFont="1" applyFill="1" applyBorder="1" applyAlignment="1" applyProtection="1">
      <alignment horizontal="left" vertical="top" wrapText="1"/>
      <protection locked="0"/>
    </xf>
    <xf numFmtId="0" fontId="2" fillId="6" borderId="12" xfId="0" applyFont="1" applyFill="1" applyBorder="1" applyAlignment="1" applyProtection="1">
      <alignment horizontal="left" vertical="top" wrapText="1"/>
      <protection locked="0"/>
    </xf>
    <xf numFmtId="0" fontId="2" fillId="0" borderId="11" xfId="0" applyFont="1" applyBorder="1" applyAlignment="1" applyProtection="1">
      <alignment horizontal="left" vertical="top"/>
      <protection locked="0"/>
    </xf>
    <xf numFmtId="0" fontId="2" fillId="0" borderId="0" xfId="0" applyFont="1" applyBorder="1" applyAlignment="1" applyProtection="1">
      <alignment horizontal="left" vertical="top" wrapText="1"/>
      <protection locked="0"/>
    </xf>
    <xf numFmtId="0" fontId="8" fillId="0" borderId="1" xfId="0" applyFont="1" applyBorder="1" applyAlignment="1" applyProtection="1">
      <alignment horizontal="left" vertical="center"/>
      <protection locked="0"/>
    </xf>
    <xf numFmtId="0" fontId="8" fillId="0" borderId="2" xfId="0" applyFont="1" applyBorder="1" applyAlignment="1" applyProtection="1">
      <alignment horizontal="left" vertical="center"/>
      <protection locked="0"/>
    </xf>
    <xf numFmtId="0" fontId="8" fillId="0" borderId="3" xfId="0" applyFont="1" applyBorder="1" applyAlignment="1" applyProtection="1">
      <alignment horizontal="left" vertical="center"/>
      <protection locked="0"/>
    </xf>
    <xf numFmtId="0" fontId="2" fillId="0" borderId="1" xfId="0" applyFont="1" applyBorder="1" applyAlignment="1" applyProtection="1">
      <alignment horizontal="center" vertical="center" wrapText="1"/>
      <protection locked="0"/>
    </xf>
    <xf numFmtId="0" fontId="2" fillId="0" borderId="2" xfId="0" applyFont="1" applyBorder="1" applyAlignment="1" applyProtection="1">
      <alignment horizontal="center" vertical="center" wrapText="1"/>
      <protection locked="0"/>
    </xf>
    <xf numFmtId="0" fontId="2" fillId="0" borderId="3" xfId="0" applyFont="1" applyBorder="1" applyAlignment="1" applyProtection="1">
      <alignment horizontal="center" vertical="center" wrapText="1"/>
      <protection locked="0"/>
    </xf>
    <xf numFmtId="0" fontId="2" fillId="0" borderId="0" xfId="0" applyFont="1" applyAlignment="1">
      <alignment horizontal="left" vertical="top" wrapText="1"/>
    </xf>
    <xf numFmtId="0" fontId="2" fillId="0" borderId="8" xfId="0" applyFont="1" applyBorder="1" applyAlignment="1" applyProtection="1">
      <alignment horizontal="center" vertical="top" wrapText="1"/>
      <protection locked="0"/>
    </xf>
    <xf numFmtId="0" fontId="2" fillId="0" borderId="7" xfId="0" applyFont="1" applyBorder="1" applyAlignment="1" applyProtection="1">
      <alignment horizontal="center" vertical="top" wrapText="1"/>
      <protection locked="0"/>
    </xf>
    <xf numFmtId="0" fontId="2" fillId="0" borderId="9" xfId="0" applyFont="1" applyBorder="1" applyAlignment="1" applyProtection="1">
      <alignment horizontal="center" vertical="top" wrapText="1"/>
      <protection locked="0"/>
    </xf>
    <xf numFmtId="0" fontId="2" fillId="0" borderId="6" xfId="0" applyFont="1" applyBorder="1" applyAlignment="1" applyProtection="1">
      <alignment horizontal="center" vertical="top" wrapText="1"/>
      <protection locked="0"/>
    </xf>
    <xf numFmtId="0" fontId="2" fillId="0" borderId="0" xfId="0" applyFont="1" applyBorder="1" applyAlignment="1" applyProtection="1">
      <alignment horizontal="center" vertical="top" wrapText="1"/>
      <protection locked="0"/>
    </xf>
    <xf numFmtId="0" fontId="2" fillId="0" borderId="5" xfId="0" applyFont="1" applyBorder="1" applyAlignment="1" applyProtection="1">
      <alignment horizontal="center" vertical="top" wrapText="1"/>
      <protection locked="0"/>
    </xf>
    <xf numFmtId="0" fontId="2" fillId="0" borderId="10" xfId="0" applyFont="1" applyBorder="1" applyAlignment="1" applyProtection="1">
      <alignment horizontal="center" vertical="top" wrapText="1"/>
      <protection locked="0"/>
    </xf>
    <xf numFmtId="0" fontId="2" fillId="0" borderId="11" xfId="0" applyFont="1" applyBorder="1" applyAlignment="1" applyProtection="1">
      <alignment horizontal="center" vertical="top" wrapText="1"/>
      <protection locked="0"/>
    </xf>
    <xf numFmtId="0" fontId="2" fillId="0" borderId="12" xfId="0" applyFont="1" applyBorder="1" applyAlignment="1" applyProtection="1">
      <alignment horizontal="center" vertical="top" wrapText="1"/>
      <protection locked="0"/>
    </xf>
    <xf numFmtId="0" fontId="2" fillId="0" borderId="1" xfId="0" applyFont="1" applyBorder="1" applyAlignment="1" applyProtection="1">
      <alignment horizontal="left" vertical="center"/>
      <protection locked="0"/>
    </xf>
    <xf numFmtId="0" fontId="2" fillId="0" borderId="2"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6" fillId="0" borderId="0" xfId="0" applyFont="1" applyBorder="1" applyAlignment="1">
      <alignment horizontal="center" vertical="center"/>
    </xf>
    <xf numFmtId="0" fontId="2" fillId="0" borderId="0" xfId="0" applyFont="1" applyBorder="1" applyAlignment="1" applyProtection="1">
      <alignment horizontal="center" vertical="center"/>
    </xf>
    <xf numFmtId="0" fontId="2" fillId="0" borderId="5" xfId="0" applyFont="1" applyBorder="1" applyAlignment="1" applyProtection="1">
      <alignment horizontal="center" vertical="center"/>
    </xf>
    <xf numFmtId="0" fontId="6" fillId="0" borderId="0" xfId="0" applyFont="1" applyBorder="1" applyAlignment="1">
      <alignment vertical="center"/>
    </xf>
    <xf numFmtId="0" fontId="8" fillId="0" borderId="4" xfId="0" applyFont="1" applyBorder="1" applyAlignment="1" applyProtection="1">
      <alignment horizontal="center" vertical="center"/>
      <protection locked="0"/>
    </xf>
    <xf numFmtId="0" fontId="6" fillId="0" borderId="14" xfId="0" applyNumberFormat="1" applyFont="1" applyBorder="1" applyAlignment="1" applyProtection="1">
      <alignment horizontal="center" vertical="center"/>
      <protection locked="0"/>
    </xf>
    <xf numFmtId="0" fontId="6" fillId="0" borderId="15" xfId="0" applyNumberFormat="1" applyFont="1" applyBorder="1" applyAlignment="1" applyProtection="1">
      <alignment horizontal="center" vertical="center"/>
      <protection locked="0"/>
    </xf>
    <xf numFmtId="0" fontId="6" fillId="0" borderId="16" xfId="0" applyNumberFormat="1" applyFont="1" applyBorder="1" applyAlignment="1" applyProtection="1">
      <alignment horizontal="center" vertical="center"/>
      <protection locked="0"/>
    </xf>
    <xf numFmtId="0" fontId="8" fillId="0" borderId="1" xfId="0" applyFont="1" applyFill="1" applyBorder="1" applyAlignment="1" applyProtection="1">
      <alignment horizontal="left" vertical="center"/>
      <protection locked="0"/>
    </xf>
    <xf numFmtId="0" fontId="8" fillId="0" borderId="2" xfId="0" applyFont="1" applyFill="1" applyBorder="1" applyAlignment="1" applyProtection="1">
      <alignment horizontal="left" vertical="center"/>
      <protection locked="0"/>
    </xf>
    <xf numFmtId="0" fontId="8" fillId="0" borderId="3" xfId="0" applyFont="1" applyFill="1" applyBorder="1" applyAlignment="1" applyProtection="1">
      <alignment horizontal="left" vertical="center"/>
      <protection locked="0"/>
    </xf>
    <xf numFmtId="0" fontId="8" fillId="0" borderId="0" xfId="0" applyFont="1" applyBorder="1" applyAlignment="1" applyProtection="1">
      <alignment horizontal="center" vertical="center"/>
    </xf>
    <xf numFmtId="0" fontId="8" fillId="0" borderId="5" xfId="0" applyFont="1" applyBorder="1" applyAlignment="1" applyProtection="1">
      <alignment horizontal="center" vertical="center"/>
    </xf>
    <xf numFmtId="0" fontId="8" fillId="0" borderId="1" xfId="0" applyFont="1" applyFill="1" applyBorder="1" applyAlignment="1" applyProtection="1">
      <alignment horizontal="center" vertical="center"/>
      <protection locked="0"/>
    </xf>
    <xf numFmtId="0" fontId="8" fillId="0" borderId="2" xfId="0" applyFont="1" applyFill="1" applyBorder="1" applyAlignment="1" applyProtection="1">
      <alignment horizontal="center" vertical="center"/>
      <protection locked="0"/>
    </xf>
    <xf numFmtId="0" fontId="8" fillId="0" borderId="3" xfId="0" applyFont="1" applyFill="1" applyBorder="1" applyAlignment="1" applyProtection="1">
      <alignment horizontal="center" vertical="center"/>
      <protection locked="0"/>
    </xf>
    <xf numFmtId="0" fontId="2" fillId="0" borderId="1" xfId="0" applyFont="1" applyBorder="1" applyAlignment="1" applyProtection="1">
      <alignment horizontal="center" vertical="center"/>
      <protection locked="0"/>
    </xf>
    <xf numFmtId="0" fontId="2" fillId="0" borderId="2" xfId="0" applyFont="1" applyBorder="1" applyAlignment="1" applyProtection="1">
      <alignment horizontal="center" vertical="center"/>
      <protection locked="0"/>
    </xf>
    <xf numFmtId="0" fontId="2" fillId="0" borderId="3" xfId="0" applyFont="1" applyBorder="1" applyAlignment="1" applyProtection="1">
      <alignment horizontal="center" vertical="center"/>
      <protection locked="0"/>
    </xf>
    <xf numFmtId="0" fontId="2" fillId="0" borderId="0" xfId="0" applyFont="1" applyAlignment="1">
      <alignment horizontal="center" vertical="center"/>
    </xf>
    <xf numFmtId="0" fontId="2" fillId="0" borderId="5" xfId="0" applyFont="1" applyBorder="1" applyAlignment="1">
      <alignment horizontal="center" vertical="center"/>
    </xf>
    <xf numFmtId="0" fontId="22" fillId="0" borderId="11" xfId="0" applyFont="1" applyBorder="1" applyAlignment="1" applyProtection="1">
      <alignment horizontal="center" vertical="center"/>
    </xf>
    <xf numFmtId="14" fontId="8" fillId="0" borderId="1" xfId="0" applyNumberFormat="1" applyFont="1" applyBorder="1" applyAlignment="1" applyProtection="1">
      <alignment horizontal="center" vertical="center"/>
      <protection locked="0"/>
    </xf>
    <xf numFmtId="14" fontId="8" fillId="0" borderId="2" xfId="0" applyNumberFormat="1" applyFont="1" applyBorder="1" applyAlignment="1" applyProtection="1">
      <alignment horizontal="center" vertical="center"/>
      <protection locked="0"/>
    </xf>
    <xf numFmtId="14" fontId="8" fillId="0" borderId="3" xfId="0" applyNumberFormat="1" applyFont="1" applyBorder="1" applyAlignment="1" applyProtection="1">
      <alignment horizontal="center" vertical="center"/>
      <protection locked="0"/>
    </xf>
    <xf numFmtId="164" fontId="8" fillId="0" borderId="1" xfId="0" applyNumberFormat="1" applyFont="1" applyBorder="1" applyAlignment="1" applyProtection="1">
      <alignment horizontal="center" vertical="center"/>
      <protection locked="0"/>
    </xf>
    <xf numFmtId="164" fontId="8" fillId="0" borderId="3" xfId="0" applyNumberFormat="1" applyFont="1" applyBorder="1" applyAlignment="1" applyProtection="1">
      <alignment horizontal="center" vertical="center"/>
      <protection locked="0"/>
    </xf>
    <xf numFmtId="0" fontId="8" fillId="0" borderId="1" xfId="0" applyFont="1" applyBorder="1" applyAlignment="1" applyProtection="1">
      <alignment horizontal="center" vertical="center"/>
      <protection locked="0"/>
    </xf>
    <xf numFmtId="0" fontId="8" fillId="0" borderId="2" xfId="0" applyFont="1" applyBorder="1" applyAlignment="1" applyProtection="1">
      <alignment horizontal="center" vertical="center"/>
      <protection locked="0"/>
    </xf>
    <xf numFmtId="0" fontId="8" fillId="0" borderId="3" xfId="0" applyFont="1" applyBorder="1" applyAlignment="1" applyProtection="1">
      <alignment horizontal="center" vertical="center"/>
      <protection locked="0"/>
    </xf>
    <xf numFmtId="0" fontId="12" fillId="0" borderId="0" xfId="0" applyFont="1" applyAlignment="1" applyProtection="1">
      <alignment horizontal="left" vertical="center"/>
    </xf>
    <xf numFmtId="0" fontId="0" fillId="0" borderId="1" xfId="0" applyBorder="1" applyAlignment="1" applyProtection="1">
      <alignment horizontal="center" vertical="center"/>
      <protection locked="0"/>
    </xf>
    <xf numFmtId="0" fontId="0" fillId="0" borderId="2" xfId="0"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12" fillId="0" borderId="1" xfId="0" applyFont="1" applyBorder="1" applyAlignment="1" applyProtection="1">
      <alignment horizontal="center" vertical="center"/>
      <protection locked="0"/>
    </xf>
    <xf numFmtId="0" fontId="12" fillId="0" borderId="2" xfId="0" applyFont="1" applyBorder="1" applyAlignment="1" applyProtection="1">
      <alignment horizontal="center" vertical="center"/>
      <protection locked="0"/>
    </xf>
    <xf numFmtId="0" fontId="12" fillId="0" borderId="3" xfId="0" applyFont="1" applyBorder="1" applyAlignment="1" applyProtection="1">
      <alignment horizontal="center" vertical="center"/>
      <protection locked="0"/>
    </xf>
    <xf numFmtId="0" fontId="8" fillId="0" borderId="1" xfId="0" applyFont="1" applyBorder="1" applyAlignment="1" applyProtection="1">
      <alignment horizontal="left" vertical="center"/>
    </xf>
    <xf numFmtId="0" fontId="8" fillId="0" borderId="2" xfId="0" applyFont="1" applyBorder="1" applyAlignment="1" applyProtection="1">
      <alignment horizontal="left" vertical="center"/>
    </xf>
    <xf numFmtId="0" fontId="8" fillId="0" borderId="3" xfId="0" applyFont="1" applyBorder="1" applyAlignment="1" applyProtection="1">
      <alignment horizontal="left" vertical="center"/>
    </xf>
    <xf numFmtId="0" fontId="22" fillId="0" borderId="0" xfId="0" applyFont="1" applyAlignment="1" applyProtection="1">
      <alignment horizontal="center"/>
    </xf>
    <xf numFmtId="14" fontId="8" fillId="0" borderId="1" xfId="0" applyNumberFormat="1" applyFont="1" applyBorder="1" applyAlignment="1" applyProtection="1">
      <alignment horizontal="center" vertical="center" shrinkToFit="1"/>
    </xf>
    <xf numFmtId="0" fontId="8" fillId="0" borderId="2" xfId="0" applyFont="1" applyBorder="1" applyAlignment="1" applyProtection="1">
      <alignment horizontal="center" vertical="center"/>
    </xf>
    <xf numFmtId="0" fontId="8" fillId="0" borderId="3" xfId="0" applyFont="1" applyBorder="1" applyAlignment="1" applyProtection="1">
      <alignment horizontal="center" vertical="center"/>
    </xf>
    <xf numFmtId="0" fontId="6" fillId="0" borderId="0" xfId="0" applyFont="1" applyBorder="1" applyAlignment="1" applyProtection="1">
      <alignment horizontal="left" vertical="center"/>
    </xf>
    <xf numFmtId="0" fontId="0" fillId="0" borderId="0" xfId="0" applyBorder="1" applyAlignment="1" applyProtection="1">
      <alignment horizontal="left" vertical="center"/>
    </xf>
    <xf numFmtId="0" fontId="8" fillId="0" borderId="1" xfId="0" applyFont="1" applyBorder="1" applyAlignment="1" applyProtection="1">
      <alignment horizontal="center" vertical="center"/>
    </xf>
    <xf numFmtId="0" fontId="4" fillId="0" borderId="5" xfId="0" applyFont="1" applyBorder="1" applyAlignment="1">
      <alignment horizontal="left" vertical="center"/>
    </xf>
    <xf numFmtId="14" fontId="2" fillId="0" borderId="1" xfId="0" applyNumberFormat="1" applyFont="1" applyBorder="1" applyAlignment="1" applyProtection="1">
      <alignment horizontal="center" vertical="center"/>
      <protection locked="0"/>
    </xf>
    <xf numFmtId="14" fontId="2" fillId="0" borderId="2" xfId="0" applyNumberFormat="1" applyFont="1" applyBorder="1" applyAlignment="1" applyProtection="1">
      <alignment horizontal="center" vertical="center"/>
      <protection locked="0"/>
    </xf>
    <xf numFmtId="14" fontId="2" fillId="0" borderId="3" xfId="0" applyNumberFormat="1" applyFont="1" applyBorder="1" applyAlignment="1" applyProtection="1">
      <alignment horizontal="center" vertical="center"/>
      <protection locked="0"/>
    </xf>
    <xf numFmtId="0" fontId="6" fillId="0" borderId="1" xfId="0" applyFont="1" applyBorder="1" applyAlignment="1" applyProtection="1">
      <alignment horizontal="center" vertical="center"/>
    </xf>
    <xf numFmtId="0" fontId="6" fillId="0" borderId="2" xfId="0" applyFont="1" applyBorder="1" applyAlignment="1" applyProtection="1">
      <alignment horizontal="center" vertical="center"/>
    </xf>
    <xf numFmtId="0" fontId="6" fillId="0" borderId="3" xfId="0" applyFont="1" applyBorder="1" applyAlignment="1" applyProtection="1">
      <alignment horizontal="center" vertical="center"/>
    </xf>
    <xf numFmtId="0" fontId="22" fillId="0" borderId="0" xfId="0" applyFont="1" applyAlignment="1">
      <alignment horizontal="center"/>
    </xf>
    <xf numFmtId="14" fontId="6" fillId="0" borderId="1" xfId="0" applyNumberFormat="1" applyFont="1" applyBorder="1" applyAlignment="1" applyProtection="1">
      <alignment horizontal="center" vertical="center" shrinkToFit="1"/>
    </xf>
    <xf numFmtId="0" fontId="2" fillId="5" borderId="0" xfId="0" applyFont="1" applyFill="1" applyBorder="1" applyAlignment="1" applyProtection="1">
      <alignment horizontal="left" vertical="center"/>
    </xf>
    <xf numFmtId="14" fontId="2" fillId="5" borderId="0" xfId="0" applyNumberFormat="1" applyFont="1" applyFill="1" applyBorder="1" applyAlignment="1" applyProtection="1">
      <alignment horizontal="center" vertical="center"/>
    </xf>
    <xf numFmtId="14" fontId="2" fillId="5" borderId="0" xfId="0" applyNumberFormat="1" applyFont="1" applyFill="1" applyBorder="1" applyAlignment="1" applyProtection="1">
      <alignment horizontal="left" vertical="center"/>
    </xf>
    <xf numFmtId="0" fontId="2" fillId="5" borderId="0" xfId="0" applyFont="1" applyFill="1" applyAlignment="1" applyProtection="1">
      <alignment horizontal="left"/>
    </xf>
  </cellXfs>
  <cellStyles count="2">
    <cellStyle name="Standard" xfId="0" builtinId="0"/>
    <cellStyle name="Standard 2" xfId="1" xr:uid="{00000000-0005-0000-0000-000001000000}"/>
  </cellStyles>
  <dxfs count="0"/>
  <tableStyles count="0" defaultTableStyle="TableStyleMedium2" defaultPivotStyle="PivotStyleLight16"/>
  <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10.xml.rels><?xml version="1.0" encoding="UTF-8" standalone="yes"?>
<Relationships xmlns="http://schemas.openxmlformats.org/package/2006/relationships"><Relationship Id="rId1" Type="http://schemas.openxmlformats.org/officeDocument/2006/relationships/image" Target="../media/image1.jpg"/></Relationships>
</file>

<file path=xl/drawings/_rels/drawing11.xml.rels><?xml version="1.0" encoding="UTF-8" standalone="yes"?>
<Relationships xmlns="http://schemas.openxmlformats.org/package/2006/relationships"><Relationship Id="rId1" Type="http://schemas.openxmlformats.org/officeDocument/2006/relationships/image" Target="../media/image1.jpg"/></Relationships>
</file>

<file path=xl/drawings/_rels/drawing12.xml.rels><?xml version="1.0" encoding="UTF-8" standalone="yes"?>
<Relationships xmlns="http://schemas.openxmlformats.org/package/2006/relationships"><Relationship Id="rId1" Type="http://schemas.openxmlformats.org/officeDocument/2006/relationships/image" Target="../media/image1.jpg"/></Relationships>
</file>

<file path=xl/drawings/_rels/drawing13.xml.rels><?xml version="1.0" encoding="UTF-8" standalone="yes"?>
<Relationships xmlns="http://schemas.openxmlformats.org/package/2006/relationships"><Relationship Id="rId1" Type="http://schemas.openxmlformats.org/officeDocument/2006/relationships/image" Target="../media/image1.jpg"/></Relationships>
</file>

<file path=xl/drawings/_rels/drawing14.xml.rels><?xml version="1.0" encoding="UTF-8" standalone="yes"?>
<Relationships xmlns="http://schemas.openxmlformats.org/package/2006/relationships"><Relationship Id="rId1" Type="http://schemas.openxmlformats.org/officeDocument/2006/relationships/image" Target="../media/image1.jpg"/></Relationships>
</file>

<file path=xl/drawings/_rels/drawing16.xml.rels><?xml version="1.0" encoding="UTF-8" standalone="yes"?>
<Relationships xmlns="http://schemas.openxmlformats.org/package/2006/relationships"><Relationship Id="rId1" Type="http://schemas.openxmlformats.org/officeDocument/2006/relationships/image" Target="../media/image1.jpg"/></Relationships>
</file>

<file path=xl/drawings/_rels/drawing17.xml.rels><?xml version="1.0" encoding="UTF-8" standalone="yes"?>
<Relationships xmlns="http://schemas.openxmlformats.org/package/2006/relationships"><Relationship Id="rId1" Type="http://schemas.openxmlformats.org/officeDocument/2006/relationships/image" Target="../media/image1.jpg"/></Relationships>
</file>

<file path=xl/drawings/_rels/drawing18.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9.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20.xml.rels><?xml version="1.0" encoding="UTF-8" standalone="yes"?>
<Relationships xmlns="http://schemas.openxmlformats.org/package/2006/relationships"><Relationship Id="rId1" Type="http://schemas.openxmlformats.org/officeDocument/2006/relationships/image" Target="../media/image3.jpeg"/></Relationships>
</file>

<file path=xl/drawings/_rels/drawing21.xml.rels><?xml version="1.0" encoding="UTF-8" standalone="yes"?>
<Relationships xmlns="http://schemas.openxmlformats.org/package/2006/relationships"><Relationship Id="rId1" Type="http://schemas.openxmlformats.org/officeDocument/2006/relationships/image" Target="../media/image4.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g"/></Relationships>
</file>

<file path=xl/drawings/_rels/drawing4.xml.rels><?xml version="1.0" encoding="UTF-8" standalone="yes"?>
<Relationships xmlns="http://schemas.openxmlformats.org/package/2006/relationships"><Relationship Id="rId1" Type="http://schemas.openxmlformats.org/officeDocument/2006/relationships/image" Target="../media/image1.jpg"/></Relationships>
</file>

<file path=xl/drawings/_rels/drawing5.xml.rels><?xml version="1.0" encoding="UTF-8" standalone="yes"?>
<Relationships xmlns="http://schemas.openxmlformats.org/package/2006/relationships"><Relationship Id="rId1" Type="http://schemas.openxmlformats.org/officeDocument/2006/relationships/image" Target="../media/image1.jpg"/></Relationships>
</file>

<file path=xl/drawings/_rels/drawing6.xml.rels><?xml version="1.0" encoding="UTF-8" standalone="yes"?>
<Relationships xmlns="http://schemas.openxmlformats.org/package/2006/relationships"><Relationship Id="rId1" Type="http://schemas.openxmlformats.org/officeDocument/2006/relationships/image" Target="../media/image1.jpg"/></Relationships>
</file>

<file path=xl/drawings/_rels/drawing7.xml.rels><?xml version="1.0" encoding="UTF-8" standalone="yes"?>
<Relationships xmlns="http://schemas.openxmlformats.org/package/2006/relationships"><Relationship Id="rId1" Type="http://schemas.openxmlformats.org/officeDocument/2006/relationships/image" Target="../media/image1.jpg"/></Relationships>
</file>

<file path=xl/drawings/_rels/drawing8.xml.rels><?xml version="1.0" encoding="UTF-8" standalone="yes"?>
<Relationships xmlns="http://schemas.openxmlformats.org/package/2006/relationships"><Relationship Id="rId1" Type="http://schemas.openxmlformats.org/officeDocument/2006/relationships/image" Target="../media/image1.jpg"/></Relationships>
</file>

<file path=xl/drawings/_rels/drawing9.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29</xdr:col>
      <xdr:colOff>211668</xdr:colOff>
      <xdr:row>0</xdr:row>
      <xdr:rowOff>67735</xdr:rowOff>
    </xdr:from>
    <xdr:to>
      <xdr:col>37</xdr:col>
      <xdr:colOff>227754</xdr:colOff>
      <xdr:row>1</xdr:row>
      <xdr:rowOff>156359</xdr:rowOff>
    </xdr:to>
    <xdr:pic>
      <xdr:nvPicPr>
        <xdr:cNvPr id="3" name="Grafik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086601" y="67735"/>
          <a:ext cx="1912620" cy="300291"/>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30</xdr:col>
      <xdr:colOff>60737</xdr:colOff>
      <xdr:row>0</xdr:row>
      <xdr:rowOff>0</xdr:rowOff>
    </xdr:from>
    <xdr:to>
      <xdr:col>45</xdr:col>
      <xdr:colOff>162136</xdr:colOff>
      <xdr:row>2</xdr:row>
      <xdr:rowOff>161925</xdr:rowOff>
    </xdr:to>
    <xdr:pic>
      <xdr:nvPicPr>
        <xdr:cNvPr id="2" name="Grafik 1">
          <a:extLst>
            <a:ext uri="{FF2B5EF4-FFF2-40B4-BE49-F238E27FC236}">
              <a16:creationId xmlns:a16="http://schemas.microsoft.com/office/drawing/2014/main" id="{8BF6703D-4375-45A0-AC9F-8A9446F1C91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204237" y="0"/>
          <a:ext cx="2673149" cy="409575"/>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30</xdr:col>
      <xdr:colOff>60737</xdr:colOff>
      <xdr:row>0</xdr:row>
      <xdr:rowOff>0</xdr:rowOff>
    </xdr:from>
    <xdr:to>
      <xdr:col>45</xdr:col>
      <xdr:colOff>162136</xdr:colOff>
      <xdr:row>2</xdr:row>
      <xdr:rowOff>161925</xdr:rowOff>
    </xdr:to>
    <xdr:pic>
      <xdr:nvPicPr>
        <xdr:cNvPr id="2" name="Grafik 1">
          <a:extLst>
            <a:ext uri="{FF2B5EF4-FFF2-40B4-BE49-F238E27FC236}">
              <a16:creationId xmlns:a16="http://schemas.microsoft.com/office/drawing/2014/main" id="{C9521B3E-14DE-42B5-89E2-CBD043BE08E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204237" y="0"/>
          <a:ext cx="2673149" cy="409575"/>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30</xdr:col>
      <xdr:colOff>51212</xdr:colOff>
      <xdr:row>0</xdr:row>
      <xdr:rowOff>0</xdr:rowOff>
    </xdr:from>
    <xdr:to>
      <xdr:col>45</xdr:col>
      <xdr:colOff>152611</xdr:colOff>
      <xdr:row>2</xdr:row>
      <xdr:rowOff>161925</xdr:rowOff>
    </xdr:to>
    <xdr:pic>
      <xdr:nvPicPr>
        <xdr:cNvPr id="2" name="Grafik 1">
          <a:extLst>
            <a:ext uri="{FF2B5EF4-FFF2-40B4-BE49-F238E27FC236}">
              <a16:creationId xmlns:a16="http://schemas.microsoft.com/office/drawing/2014/main" id="{88D0C173-4B5D-4657-964C-DC336D18401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194712" y="0"/>
          <a:ext cx="2673149" cy="409575"/>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30</xdr:col>
      <xdr:colOff>51212</xdr:colOff>
      <xdr:row>0</xdr:row>
      <xdr:rowOff>0</xdr:rowOff>
    </xdr:from>
    <xdr:to>
      <xdr:col>45</xdr:col>
      <xdr:colOff>152611</xdr:colOff>
      <xdr:row>2</xdr:row>
      <xdr:rowOff>161925</xdr:rowOff>
    </xdr:to>
    <xdr:pic>
      <xdr:nvPicPr>
        <xdr:cNvPr id="2" name="Grafik 1">
          <a:extLst>
            <a:ext uri="{FF2B5EF4-FFF2-40B4-BE49-F238E27FC236}">
              <a16:creationId xmlns:a16="http://schemas.microsoft.com/office/drawing/2014/main" id="{B0EB0B89-AD7A-4BC6-81D6-1E51D5D98DB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194712" y="0"/>
          <a:ext cx="2673149" cy="409575"/>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30</xdr:col>
      <xdr:colOff>51212</xdr:colOff>
      <xdr:row>0</xdr:row>
      <xdr:rowOff>0</xdr:rowOff>
    </xdr:from>
    <xdr:to>
      <xdr:col>45</xdr:col>
      <xdr:colOff>152611</xdr:colOff>
      <xdr:row>2</xdr:row>
      <xdr:rowOff>161925</xdr:rowOff>
    </xdr:to>
    <xdr:pic>
      <xdr:nvPicPr>
        <xdr:cNvPr id="2" name="Grafik 1">
          <a:extLst>
            <a:ext uri="{FF2B5EF4-FFF2-40B4-BE49-F238E27FC236}">
              <a16:creationId xmlns:a16="http://schemas.microsoft.com/office/drawing/2014/main" id="{9F5E8882-322B-4475-A4B9-D7CF3026353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194712" y="0"/>
          <a:ext cx="2673149" cy="409575"/>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xdr:from>
      <xdr:col>0</xdr:col>
      <xdr:colOff>1933575</xdr:colOff>
      <xdr:row>11</xdr:row>
      <xdr:rowOff>66675</xdr:rowOff>
    </xdr:from>
    <xdr:to>
      <xdr:col>0</xdr:col>
      <xdr:colOff>5334000</xdr:colOff>
      <xdr:row>12</xdr:row>
      <xdr:rowOff>104775</xdr:rowOff>
    </xdr:to>
    <xdr:cxnSp macro="">
      <xdr:nvCxnSpPr>
        <xdr:cNvPr id="3" name="Gerader Verbinder 2">
          <a:extLst>
            <a:ext uri="{FF2B5EF4-FFF2-40B4-BE49-F238E27FC236}">
              <a16:creationId xmlns:a16="http://schemas.microsoft.com/office/drawing/2014/main" id="{32DA4C97-7225-4403-997F-A72E62AC4E67}"/>
            </a:ext>
          </a:extLst>
        </xdr:cNvPr>
        <xdr:cNvCxnSpPr/>
      </xdr:nvCxnSpPr>
      <xdr:spPr>
        <a:xfrm>
          <a:off x="1933575" y="1971675"/>
          <a:ext cx="3400425" cy="228600"/>
        </a:xfrm>
        <a:prstGeom prst="line">
          <a:avLst/>
        </a:prstGeom>
        <a:ln w="38100"/>
      </xdr:spPr>
      <xdr:style>
        <a:lnRef idx="1">
          <a:schemeClr val="accent2"/>
        </a:lnRef>
        <a:fillRef idx="0">
          <a:schemeClr val="accent2"/>
        </a:fillRef>
        <a:effectRef idx="0">
          <a:schemeClr val="accent2"/>
        </a:effectRef>
        <a:fontRef idx="minor">
          <a:schemeClr val="tx1"/>
        </a:fontRef>
      </xdr:style>
    </xdr:cxnSp>
    <xdr:clientData/>
  </xdr:twoCellAnchor>
  <xdr:twoCellAnchor>
    <xdr:from>
      <xdr:col>0</xdr:col>
      <xdr:colOff>5100638</xdr:colOff>
      <xdr:row>42</xdr:row>
      <xdr:rowOff>123825</xdr:rowOff>
    </xdr:from>
    <xdr:to>
      <xdr:col>0</xdr:col>
      <xdr:colOff>5453063</xdr:colOff>
      <xdr:row>43</xdr:row>
      <xdr:rowOff>95250</xdr:rowOff>
    </xdr:to>
    <xdr:cxnSp macro="">
      <xdr:nvCxnSpPr>
        <xdr:cNvPr id="4" name="Gerader Verbinder 3">
          <a:extLst>
            <a:ext uri="{FF2B5EF4-FFF2-40B4-BE49-F238E27FC236}">
              <a16:creationId xmlns:a16="http://schemas.microsoft.com/office/drawing/2014/main" id="{F1136BEC-5214-4F8E-9B9A-C5F564E5958E}"/>
            </a:ext>
          </a:extLst>
        </xdr:cNvPr>
        <xdr:cNvCxnSpPr/>
      </xdr:nvCxnSpPr>
      <xdr:spPr>
        <a:xfrm>
          <a:off x="5100638" y="9077325"/>
          <a:ext cx="352425" cy="352425"/>
        </a:xfrm>
        <a:prstGeom prst="line">
          <a:avLst/>
        </a:prstGeom>
        <a:ln w="38100"/>
      </xdr:spPr>
      <xdr:style>
        <a:lnRef idx="1">
          <a:schemeClr val="accent2"/>
        </a:lnRef>
        <a:fillRef idx="0">
          <a:schemeClr val="accent2"/>
        </a:fillRef>
        <a:effectRef idx="0">
          <a:schemeClr val="accent2"/>
        </a:effectRef>
        <a:fontRef idx="minor">
          <a:schemeClr val="tx1"/>
        </a:fontRef>
      </xdr:style>
    </xdr:cxnSp>
    <xdr:clientData/>
  </xdr:twoCellAnchor>
  <xdr:twoCellAnchor>
    <xdr:from>
      <xdr:col>0</xdr:col>
      <xdr:colOff>5243513</xdr:colOff>
      <xdr:row>43</xdr:row>
      <xdr:rowOff>152400</xdr:rowOff>
    </xdr:from>
    <xdr:to>
      <xdr:col>1</xdr:col>
      <xdr:colOff>28575</xdr:colOff>
      <xdr:row>44</xdr:row>
      <xdr:rowOff>90488</xdr:rowOff>
    </xdr:to>
    <xdr:cxnSp macro="">
      <xdr:nvCxnSpPr>
        <xdr:cNvPr id="6" name="Gerader Verbinder 5">
          <a:extLst>
            <a:ext uri="{FF2B5EF4-FFF2-40B4-BE49-F238E27FC236}">
              <a16:creationId xmlns:a16="http://schemas.microsoft.com/office/drawing/2014/main" id="{B59D9B16-6212-49E3-9F34-AEEDA02F183C}"/>
            </a:ext>
          </a:extLst>
        </xdr:cNvPr>
        <xdr:cNvCxnSpPr/>
      </xdr:nvCxnSpPr>
      <xdr:spPr>
        <a:xfrm>
          <a:off x="5243513" y="9486900"/>
          <a:ext cx="261937" cy="319088"/>
        </a:xfrm>
        <a:prstGeom prst="line">
          <a:avLst/>
        </a:prstGeom>
        <a:ln w="38100"/>
      </xdr:spPr>
      <xdr:style>
        <a:lnRef idx="1">
          <a:schemeClr val="accent2"/>
        </a:lnRef>
        <a:fillRef idx="0">
          <a:schemeClr val="accent2"/>
        </a:fillRef>
        <a:effectRef idx="0">
          <a:schemeClr val="accent2"/>
        </a:effectRef>
        <a:fontRef idx="minor">
          <a:schemeClr val="tx1"/>
        </a:fontRef>
      </xdr:style>
    </xdr:cxnSp>
    <xdr:clientData/>
  </xdr:twoCellAnchor>
  <xdr:twoCellAnchor>
    <xdr:from>
      <xdr:col>0</xdr:col>
      <xdr:colOff>5010150</xdr:colOff>
      <xdr:row>44</xdr:row>
      <xdr:rowOff>104775</xdr:rowOff>
    </xdr:from>
    <xdr:to>
      <xdr:col>1</xdr:col>
      <xdr:colOff>4763</xdr:colOff>
      <xdr:row>45</xdr:row>
      <xdr:rowOff>138113</xdr:rowOff>
    </xdr:to>
    <xdr:cxnSp macro="">
      <xdr:nvCxnSpPr>
        <xdr:cNvPr id="7" name="Gerader Verbinder 6">
          <a:extLst>
            <a:ext uri="{FF2B5EF4-FFF2-40B4-BE49-F238E27FC236}">
              <a16:creationId xmlns:a16="http://schemas.microsoft.com/office/drawing/2014/main" id="{88F93876-8313-4831-A6B6-21EEAA2552CD}"/>
            </a:ext>
          </a:extLst>
        </xdr:cNvPr>
        <xdr:cNvCxnSpPr/>
      </xdr:nvCxnSpPr>
      <xdr:spPr>
        <a:xfrm>
          <a:off x="5010150" y="9820275"/>
          <a:ext cx="471488" cy="414338"/>
        </a:xfrm>
        <a:prstGeom prst="line">
          <a:avLst/>
        </a:prstGeom>
        <a:ln w="38100"/>
      </xdr:spPr>
      <xdr:style>
        <a:lnRef idx="1">
          <a:schemeClr val="accent2"/>
        </a:lnRef>
        <a:fillRef idx="0">
          <a:schemeClr val="accent2"/>
        </a:fillRef>
        <a:effectRef idx="0">
          <a:schemeClr val="accent2"/>
        </a:effectRef>
        <a:fontRef idx="minor">
          <a:schemeClr val="tx1"/>
        </a:fontRef>
      </xdr:style>
    </xdr:cxnSp>
    <xdr:clientData/>
  </xdr:twoCellAnchor>
</xdr:wsDr>
</file>

<file path=xl/drawings/drawing16.xml><?xml version="1.0" encoding="utf-8"?>
<xdr:wsDr xmlns:xdr="http://schemas.openxmlformats.org/drawingml/2006/spreadsheetDrawing" xmlns:a="http://schemas.openxmlformats.org/drawingml/2006/main">
  <xdr:twoCellAnchor editAs="oneCell">
    <xdr:from>
      <xdr:col>30</xdr:col>
      <xdr:colOff>51212</xdr:colOff>
      <xdr:row>0</xdr:row>
      <xdr:rowOff>0</xdr:rowOff>
    </xdr:from>
    <xdr:to>
      <xdr:col>45</xdr:col>
      <xdr:colOff>152611</xdr:colOff>
      <xdr:row>2</xdr:row>
      <xdr:rowOff>161925</xdr:rowOff>
    </xdr:to>
    <xdr:pic>
      <xdr:nvPicPr>
        <xdr:cNvPr id="2" name="Grafik 1">
          <a:extLst>
            <a:ext uri="{FF2B5EF4-FFF2-40B4-BE49-F238E27FC236}">
              <a16:creationId xmlns:a16="http://schemas.microsoft.com/office/drawing/2014/main" id="{06505AD1-8EF5-474C-8341-B301107A9DF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194712" y="0"/>
          <a:ext cx="2673149" cy="409575"/>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26</xdr:col>
      <xdr:colOff>91440</xdr:colOff>
      <xdr:row>0</xdr:row>
      <xdr:rowOff>38100</xdr:rowOff>
    </xdr:from>
    <xdr:to>
      <xdr:col>37</xdr:col>
      <xdr:colOff>160020</xdr:colOff>
      <xdr:row>2</xdr:row>
      <xdr:rowOff>3111</xdr:rowOff>
    </xdr:to>
    <xdr:pic>
      <xdr:nvPicPr>
        <xdr:cNvPr id="2" name="Grafik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450080" y="38100"/>
          <a:ext cx="1912620" cy="300291"/>
        </a:xfrm>
        <a:prstGeom prst="rect">
          <a:avLst/>
        </a:prstGeom>
      </xdr:spPr>
    </xdr:pic>
    <xdr:clientData/>
  </xdr:twoCellAnchor>
  <xdr:twoCellAnchor editAs="oneCell">
    <xdr:from>
      <xdr:col>26</xdr:col>
      <xdr:colOff>91440</xdr:colOff>
      <xdr:row>0</xdr:row>
      <xdr:rowOff>38100</xdr:rowOff>
    </xdr:from>
    <xdr:to>
      <xdr:col>37</xdr:col>
      <xdr:colOff>160020</xdr:colOff>
      <xdr:row>2</xdr:row>
      <xdr:rowOff>3111</xdr:rowOff>
    </xdr:to>
    <xdr:pic>
      <xdr:nvPicPr>
        <xdr:cNvPr id="3" name="Grafik 2">
          <a:extLst>
            <a:ext uri="{FF2B5EF4-FFF2-40B4-BE49-F238E27FC236}">
              <a16:creationId xmlns:a16="http://schemas.microsoft.com/office/drawing/2014/main" id="{61BD2209-C990-4EC7-ADF1-C2D12BEC13E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549140" y="38100"/>
          <a:ext cx="1954530" cy="288861"/>
        </a:xfrm>
        <a:prstGeom prst="rect">
          <a:avLst/>
        </a:prstGeom>
      </xdr:spPr>
    </xdr:pic>
    <xdr:clientData/>
  </xdr:twoCellAnchor>
  <xdr:twoCellAnchor editAs="oneCell">
    <xdr:from>
      <xdr:col>26</xdr:col>
      <xdr:colOff>91440</xdr:colOff>
      <xdr:row>0</xdr:row>
      <xdr:rowOff>38100</xdr:rowOff>
    </xdr:from>
    <xdr:to>
      <xdr:col>37</xdr:col>
      <xdr:colOff>160020</xdr:colOff>
      <xdr:row>2</xdr:row>
      <xdr:rowOff>3111</xdr:rowOff>
    </xdr:to>
    <xdr:pic>
      <xdr:nvPicPr>
        <xdr:cNvPr id="4" name="Grafik 3">
          <a:extLst>
            <a:ext uri="{FF2B5EF4-FFF2-40B4-BE49-F238E27FC236}">
              <a16:creationId xmlns:a16="http://schemas.microsoft.com/office/drawing/2014/main" id="{CD8949E8-3C39-4EFC-8C80-BE157CD61D8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549140" y="38100"/>
          <a:ext cx="1954530" cy="288861"/>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xdr:from>
      <xdr:col>28</xdr:col>
      <xdr:colOff>152400</xdr:colOff>
      <xdr:row>0</xdr:row>
      <xdr:rowOff>68580</xdr:rowOff>
    </xdr:from>
    <xdr:to>
      <xdr:col>38</xdr:col>
      <xdr:colOff>56374</xdr:colOff>
      <xdr:row>1</xdr:row>
      <xdr:rowOff>163120</xdr:rowOff>
    </xdr:to>
    <xdr:pic>
      <xdr:nvPicPr>
        <xdr:cNvPr id="2" name="Picture 1">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4846320" y="68580"/>
          <a:ext cx="1580374" cy="2621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4472940</xdr:colOff>
      <xdr:row>0</xdr:row>
      <xdr:rowOff>45720</xdr:rowOff>
    </xdr:from>
    <xdr:to>
      <xdr:col>0</xdr:col>
      <xdr:colOff>6385560</xdr:colOff>
      <xdr:row>2</xdr:row>
      <xdr:rowOff>10731</xdr:rowOff>
    </xdr:to>
    <xdr:pic>
      <xdr:nvPicPr>
        <xdr:cNvPr id="3" name="Grafik 2">
          <a:extLst>
            <a:ext uri="{FF2B5EF4-FFF2-40B4-BE49-F238E27FC236}">
              <a16:creationId xmlns:a16="http://schemas.microsoft.com/office/drawing/2014/main" id="{00000000-0008-0000-0A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472940" y="45720"/>
          <a:ext cx="1912620" cy="30029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29</xdr:col>
      <xdr:colOff>72383</xdr:colOff>
      <xdr:row>0</xdr:row>
      <xdr:rowOff>0</xdr:rowOff>
    </xdr:from>
    <xdr:to>
      <xdr:col>45</xdr:col>
      <xdr:colOff>4449</xdr:colOff>
      <xdr:row>2</xdr:row>
      <xdr:rowOff>161925</xdr:rowOff>
    </xdr:to>
    <xdr:pic>
      <xdr:nvPicPr>
        <xdr:cNvPr id="3" name="Grafik 2">
          <a:extLst>
            <a:ext uri="{FF2B5EF4-FFF2-40B4-BE49-F238E27FC236}">
              <a16:creationId xmlns:a16="http://schemas.microsoft.com/office/drawing/2014/main" id="{55B0D74D-6391-4D80-A020-59DAB7E6776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983050" y="0"/>
          <a:ext cx="2641399" cy="405342"/>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xdr:from>
      <xdr:col>23</xdr:col>
      <xdr:colOff>180975</xdr:colOff>
      <xdr:row>0</xdr:row>
      <xdr:rowOff>66675</xdr:rowOff>
    </xdr:from>
    <xdr:to>
      <xdr:col>29</xdr:col>
      <xdr:colOff>180975</xdr:colOff>
      <xdr:row>1</xdr:row>
      <xdr:rowOff>123825</xdr:rowOff>
    </xdr:to>
    <xdr:pic>
      <xdr:nvPicPr>
        <xdr:cNvPr id="2" name="Picture 1">
          <a:extLst>
            <a:ext uri="{FF2B5EF4-FFF2-40B4-BE49-F238E27FC236}">
              <a16:creationId xmlns:a16="http://schemas.microsoft.com/office/drawing/2014/main" id="{00000000-0008-0000-0B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53100" y="66675"/>
          <a:ext cx="142875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1.xml><?xml version="1.0" encoding="utf-8"?>
<xdr:wsDr xmlns:xdr="http://schemas.openxmlformats.org/drawingml/2006/spreadsheetDrawing" xmlns:a="http://schemas.openxmlformats.org/drawingml/2006/main">
  <xdr:twoCellAnchor>
    <xdr:from>
      <xdr:col>24</xdr:col>
      <xdr:colOff>9525</xdr:colOff>
      <xdr:row>0</xdr:row>
      <xdr:rowOff>76200</xdr:rowOff>
    </xdr:from>
    <xdr:to>
      <xdr:col>29</xdr:col>
      <xdr:colOff>200025</xdr:colOff>
      <xdr:row>1</xdr:row>
      <xdr:rowOff>133350</xdr:rowOff>
    </xdr:to>
    <xdr:pic>
      <xdr:nvPicPr>
        <xdr:cNvPr id="2" name="Picture 1">
          <a:extLst>
            <a:ext uri="{FF2B5EF4-FFF2-40B4-BE49-F238E27FC236}">
              <a16:creationId xmlns:a16="http://schemas.microsoft.com/office/drawing/2014/main" id="{00000000-0008-0000-0C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829300" y="76200"/>
          <a:ext cx="13811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30</xdr:col>
      <xdr:colOff>51212</xdr:colOff>
      <xdr:row>0</xdr:row>
      <xdr:rowOff>0</xdr:rowOff>
    </xdr:from>
    <xdr:to>
      <xdr:col>45</xdr:col>
      <xdr:colOff>152611</xdr:colOff>
      <xdr:row>2</xdr:row>
      <xdr:rowOff>161925</xdr:rowOff>
    </xdr:to>
    <xdr:pic>
      <xdr:nvPicPr>
        <xdr:cNvPr id="2" name="Grafik 1">
          <a:extLst>
            <a:ext uri="{FF2B5EF4-FFF2-40B4-BE49-F238E27FC236}">
              <a16:creationId xmlns:a16="http://schemas.microsoft.com/office/drawing/2014/main" id="{B3CE63D2-575A-418E-BDC9-93507F4D07F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194712" y="0"/>
          <a:ext cx="2673149" cy="40957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30</xdr:col>
      <xdr:colOff>51212</xdr:colOff>
      <xdr:row>0</xdr:row>
      <xdr:rowOff>0</xdr:rowOff>
    </xdr:from>
    <xdr:to>
      <xdr:col>45</xdr:col>
      <xdr:colOff>152611</xdr:colOff>
      <xdr:row>2</xdr:row>
      <xdr:rowOff>161925</xdr:rowOff>
    </xdr:to>
    <xdr:pic>
      <xdr:nvPicPr>
        <xdr:cNvPr id="2" name="Grafik 1">
          <a:extLst>
            <a:ext uri="{FF2B5EF4-FFF2-40B4-BE49-F238E27FC236}">
              <a16:creationId xmlns:a16="http://schemas.microsoft.com/office/drawing/2014/main" id="{E28C7340-BFF1-4CA3-BED2-C95B4266A6A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194712" y="0"/>
          <a:ext cx="2673149" cy="40957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30</xdr:col>
      <xdr:colOff>60737</xdr:colOff>
      <xdr:row>0</xdr:row>
      <xdr:rowOff>0</xdr:rowOff>
    </xdr:from>
    <xdr:to>
      <xdr:col>45</xdr:col>
      <xdr:colOff>162136</xdr:colOff>
      <xdr:row>2</xdr:row>
      <xdr:rowOff>161925</xdr:rowOff>
    </xdr:to>
    <xdr:pic>
      <xdr:nvPicPr>
        <xdr:cNvPr id="2" name="Grafik 1">
          <a:extLst>
            <a:ext uri="{FF2B5EF4-FFF2-40B4-BE49-F238E27FC236}">
              <a16:creationId xmlns:a16="http://schemas.microsoft.com/office/drawing/2014/main" id="{957297FB-9695-40C0-A284-9647549BBC0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204237" y="0"/>
          <a:ext cx="2673149" cy="40957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30</xdr:col>
      <xdr:colOff>60737</xdr:colOff>
      <xdr:row>0</xdr:row>
      <xdr:rowOff>0</xdr:rowOff>
    </xdr:from>
    <xdr:to>
      <xdr:col>45</xdr:col>
      <xdr:colOff>162136</xdr:colOff>
      <xdr:row>2</xdr:row>
      <xdr:rowOff>161925</xdr:rowOff>
    </xdr:to>
    <xdr:pic>
      <xdr:nvPicPr>
        <xdr:cNvPr id="2" name="Grafik 1">
          <a:extLst>
            <a:ext uri="{FF2B5EF4-FFF2-40B4-BE49-F238E27FC236}">
              <a16:creationId xmlns:a16="http://schemas.microsoft.com/office/drawing/2014/main" id="{A1DC57D9-7C25-41FC-B875-9DE7E0B1899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204237" y="0"/>
          <a:ext cx="2673149" cy="40957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30</xdr:col>
      <xdr:colOff>41687</xdr:colOff>
      <xdr:row>0</xdr:row>
      <xdr:rowOff>0</xdr:rowOff>
    </xdr:from>
    <xdr:to>
      <xdr:col>45</xdr:col>
      <xdr:colOff>143086</xdr:colOff>
      <xdr:row>2</xdr:row>
      <xdr:rowOff>161925</xdr:rowOff>
    </xdr:to>
    <xdr:pic>
      <xdr:nvPicPr>
        <xdr:cNvPr id="2" name="Grafik 1">
          <a:extLst>
            <a:ext uri="{FF2B5EF4-FFF2-40B4-BE49-F238E27FC236}">
              <a16:creationId xmlns:a16="http://schemas.microsoft.com/office/drawing/2014/main" id="{76BD26EB-CA93-4621-8B88-B6242867E9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185187" y="0"/>
          <a:ext cx="2673149" cy="40957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30</xdr:col>
      <xdr:colOff>51212</xdr:colOff>
      <xdr:row>0</xdr:row>
      <xdr:rowOff>0</xdr:rowOff>
    </xdr:from>
    <xdr:to>
      <xdr:col>45</xdr:col>
      <xdr:colOff>152611</xdr:colOff>
      <xdr:row>2</xdr:row>
      <xdr:rowOff>161925</xdr:rowOff>
    </xdr:to>
    <xdr:pic>
      <xdr:nvPicPr>
        <xdr:cNvPr id="2" name="Grafik 1">
          <a:extLst>
            <a:ext uri="{FF2B5EF4-FFF2-40B4-BE49-F238E27FC236}">
              <a16:creationId xmlns:a16="http://schemas.microsoft.com/office/drawing/2014/main" id="{242ECEBF-DE1F-4C65-8500-559156BA0EA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194712" y="0"/>
          <a:ext cx="2673149" cy="40957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oneCellAnchor>
    <xdr:from>
      <xdr:col>29</xdr:col>
      <xdr:colOff>72383</xdr:colOff>
      <xdr:row>0</xdr:row>
      <xdr:rowOff>0</xdr:rowOff>
    </xdr:from>
    <xdr:ext cx="2641399" cy="405342"/>
    <xdr:pic>
      <xdr:nvPicPr>
        <xdr:cNvPr id="5" name="Grafik 4">
          <a:extLst>
            <a:ext uri="{FF2B5EF4-FFF2-40B4-BE49-F238E27FC236}">
              <a16:creationId xmlns:a16="http://schemas.microsoft.com/office/drawing/2014/main" id="{7F1B0AED-3190-4BD1-A01F-B6A54E3B522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044433" y="0"/>
          <a:ext cx="2675266" cy="409575"/>
        </a:xfrm>
        <a:prstGeom prst="rect">
          <a:avLst/>
        </a:prstGeom>
      </xdr:spPr>
    </xdr:pic>
    <xdr:clientData/>
  </xdr:one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AN183"/>
  <sheetViews>
    <sheetView tabSelected="1" zoomScale="90" zoomScaleNormal="90" workbookViewId="0">
      <selection activeCell="M31" sqref="M31:P31"/>
    </sheetView>
  </sheetViews>
  <sheetFormatPr baseColWidth="10" defaultColWidth="14.83203125" defaultRowHeight="15" x14ac:dyDescent="0.4"/>
  <cols>
    <col min="1" max="38" width="2.77734375" style="181" customWidth="1"/>
    <col min="39" max="39" width="2.77734375" style="182" customWidth="1"/>
    <col min="40" max="16384" width="14.83203125" style="181"/>
  </cols>
  <sheetData>
    <row r="1" spans="1:39" x14ac:dyDescent="0.4">
      <c r="A1" s="130"/>
      <c r="B1" s="130"/>
      <c r="C1" s="130"/>
      <c r="D1" s="130"/>
      <c r="E1" s="130"/>
      <c r="F1" s="130"/>
      <c r="G1" s="130"/>
      <c r="H1" s="130"/>
      <c r="I1" s="130"/>
      <c r="J1" s="130"/>
      <c r="K1" s="130"/>
      <c r="L1" s="130"/>
      <c r="M1" s="130"/>
      <c r="N1" s="130"/>
      <c r="O1" s="130"/>
      <c r="P1" s="130"/>
      <c r="Q1" s="130"/>
      <c r="R1" s="130"/>
      <c r="S1" s="130"/>
      <c r="T1" s="130"/>
      <c r="U1" s="130"/>
      <c r="V1" s="130"/>
      <c r="W1" s="130"/>
      <c r="X1" s="130"/>
      <c r="Y1" s="130"/>
      <c r="Z1" s="130"/>
      <c r="AA1" s="130"/>
      <c r="AB1" s="130"/>
      <c r="AC1" s="130"/>
      <c r="AD1" s="130"/>
      <c r="AE1" s="130"/>
      <c r="AF1" s="130"/>
      <c r="AG1" s="130"/>
      <c r="AH1" s="130"/>
      <c r="AI1" s="130"/>
      <c r="AJ1" s="130"/>
      <c r="AK1" s="130"/>
      <c r="AL1" s="130"/>
      <c r="AM1" s="366"/>
    </row>
    <row r="2" spans="1:39" x14ac:dyDescent="0.4">
      <c r="A2" s="131"/>
      <c r="B2" s="130"/>
      <c r="C2" s="130"/>
      <c r="D2" s="130"/>
      <c r="E2" s="130"/>
      <c r="F2" s="130"/>
      <c r="G2" s="130"/>
      <c r="H2" s="130"/>
      <c r="I2" s="130"/>
      <c r="J2" s="130"/>
      <c r="K2" s="130"/>
      <c r="L2" s="130"/>
      <c r="M2" s="130"/>
      <c r="N2" s="130"/>
      <c r="O2" s="130"/>
      <c r="P2" s="130"/>
      <c r="Q2" s="130"/>
      <c r="R2" s="130"/>
      <c r="S2" s="130"/>
      <c r="T2" s="130"/>
      <c r="U2" s="130"/>
      <c r="V2" s="130"/>
      <c r="W2" s="130"/>
      <c r="X2" s="130"/>
      <c r="Y2" s="130"/>
      <c r="Z2" s="130"/>
      <c r="AA2" s="130"/>
      <c r="AB2" s="130"/>
      <c r="AC2" s="130"/>
      <c r="AD2" s="130"/>
      <c r="AE2" s="130"/>
      <c r="AF2" s="130"/>
      <c r="AG2" s="130"/>
      <c r="AH2" s="130"/>
      <c r="AI2" s="130"/>
      <c r="AJ2" s="130"/>
      <c r="AK2" s="130"/>
      <c r="AL2" s="130"/>
      <c r="AM2" s="366"/>
    </row>
    <row r="3" spans="1:39" x14ac:dyDescent="0.4">
      <c r="A3" s="131"/>
      <c r="B3" s="130"/>
      <c r="C3" s="130"/>
      <c r="D3" s="130"/>
      <c r="E3" s="130"/>
      <c r="F3" s="130"/>
      <c r="G3" s="130"/>
      <c r="H3" s="130"/>
      <c r="I3" s="130"/>
      <c r="J3" s="130"/>
      <c r="K3" s="130"/>
      <c r="L3" s="130"/>
      <c r="M3" s="130"/>
      <c r="N3" s="130"/>
      <c r="O3" s="130"/>
      <c r="P3" s="130"/>
      <c r="Q3" s="130"/>
      <c r="R3" s="130"/>
      <c r="S3" s="130"/>
      <c r="T3" s="130"/>
      <c r="U3" s="130"/>
      <c r="V3" s="130"/>
      <c r="W3" s="130"/>
      <c r="X3" s="130"/>
      <c r="Y3" s="130"/>
      <c r="Z3" s="130"/>
      <c r="AA3" s="130"/>
      <c r="AB3" s="130"/>
      <c r="AC3" s="130"/>
      <c r="AD3" s="130"/>
      <c r="AE3" s="130"/>
      <c r="AF3" s="130"/>
      <c r="AG3" s="130"/>
      <c r="AH3" s="130"/>
      <c r="AI3" s="130"/>
      <c r="AJ3" s="130"/>
      <c r="AK3" s="130"/>
      <c r="AL3" s="130"/>
      <c r="AM3" s="366"/>
    </row>
    <row r="4" spans="1:39" ht="18" customHeight="1" x14ac:dyDescent="0.4">
      <c r="A4" s="131"/>
      <c r="B4" s="518" t="s">
        <v>0</v>
      </c>
      <c r="C4" s="518"/>
      <c r="D4" s="518"/>
      <c r="E4" s="518"/>
      <c r="F4" s="518"/>
      <c r="G4" s="518"/>
      <c r="H4" s="518"/>
      <c r="I4" s="518"/>
      <c r="J4" s="518"/>
      <c r="K4" s="518"/>
      <c r="L4" s="518"/>
      <c r="M4" s="518"/>
      <c r="N4" s="518"/>
      <c r="O4" s="518"/>
      <c r="P4" s="518"/>
      <c r="Q4" s="518"/>
      <c r="R4" s="518"/>
      <c r="S4" s="518"/>
      <c r="T4" s="518"/>
      <c r="U4" s="518"/>
      <c r="V4" s="518"/>
      <c r="W4" s="518"/>
      <c r="X4" s="518"/>
      <c r="Y4" s="518"/>
      <c r="Z4" s="518"/>
      <c r="AA4" s="518"/>
      <c r="AB4" s="518"/>
      <c r="AC4" s="518"/>
      <c r="AD4" s="518"/>
      <c r="AE4" s="518"/>
      <c r="AF4" s="518"/>
      <c r="AG4" s="518"/>
      <c r="AH4" s="518"/>
      <c r="AI4" s="518"/>
      <c r="AJ4" s="518"/>
      <c r="AK4" s="518"/>
      <c r="AL4" s="518"/>
      <c r="AM4" s="366"/>
    </row>
    <row r="5" spans="1:39" ht="18" customHeight="1" x14ac:dyDescent="0.4">
      <c r="A5" s="131"/>
      <c r="B5" s="517" t="s">
        <v>674</v>
      </c>
      <c r="C5" s="517"/>
      <c r="D5" s="517"/>
      <c r="E5" s="517"/>
      <c r="F5" s="517"/>
      <c r="G5" s="517"/>
      <c r="H5" s="517"/>
      <c r="I5" s="517"/>
      <c r="J5" s="517"/>
      <c r="K5" s="517"/>
      <c r="L5" s="517"/>
      <c r="M5" s="517"/>
      <c r="N5" s="517"/>
      <c r="O5" s="517"/>
      <c r="P5" s="517"/>
      <c r="Q5" s="517"/>
      <c r="R5" s="517"/>
      <c r="S5" s="517"/>
      <c r="T5" s="517"/>
      <c r="U5" s="517"/>
      <c r="V5" s="517"/>
      <c r="W5" s="517"/>
      <c r="X5" s="517"/>
      <c r="Y5" s="517"/>
      <c r="Z5" s="517"/>
      <c r="AA5" s="517"/>
      <c r="AB5" s="517"/>
      <c r="AC5" s="517"/>
      <c r="AD5" s="517"/>
      <c r="AE5" s="517"/>
      <c r="AF5" s="517"/>
      <c r="AG5" s="517"/>
      <c r="AH5" s="517"/>
      <c r="AI5" s="517"/>
      <c r="AJ5" s="517"/>
      <c r="AK5" s="517"/>
      <c r="AL5" s="517"/>
      <c r="AM5" s="366"/>
    </row>
    <row r="6" spans="1:39" ht="10.9" customHeight="1" x14ac:dyDescent="0.4">
      <c r="A6" s="131"/>
      <c r="B6" s="137"/>
      <c r="C6" s="137"/>
      <c r="D6" s="137"/>
      <c r="E6" s="137"/>
      <c r="F6" s="137"/>
      <c r="G6" s="137"/>
      <c r="H6" s="137"/>
      <c r="I6" s="137"/>
      <c r="J6" s="137"/>
      <c r="K6" s="137"/>
      <c r="L6" s="137"/>
      <c r="M6" s="137"/>
      <c r="N6" s="137"/>
      <c r="O6" s="137"/>
      <c r="P6" s="137"/>
      <c r="Q6" s="137"/>
      <c r="R6" s="137"/>
      <c r="S6" s="137"/>
      <c r="T6" s="137"/>
      <c r="U6" s="137"/>
      <c r="V6" s="137"/>
      <c r="W6" s="137"/>
      <c r="X6" s="137"/>
      <c r="Y6" s="137"/>
      <c r="Z6" s="137"/>
      <c r="AA6" s="137"/>
      <c r="AB6" s="137"/>
      <c r="AC6" s="137"/>
      <c r="AD6" s="130"/>
      <c r="AE6" s="130"/>
      <c r="AF6" s="130"/>
      <c r="AG6" s="130"/>
      <c r="AH6" s="130"/>
      <c r="AI6" s="130"/>
      <c r="AJ6" s="130"/>
      <c r="AK6" s="130"/>
      <c r="AL6" s="130"/>
      <c r="AM6" s="366"/>
    </row>
    <row r="7" spans="1:39" ht="12.75" customHeight="1" x14ac:dyDescent="0.4">
      <c r="A7" s="132"/>
      <c r="B7" s="133" t="s">
        <v>127</v>
      </c>
      <c r="C7" s="130"/>
      <c r="D7" s="130"/>
      <c r="E7" s="130"/>
      <c r="F7" s="519" t="s">
        <v>291</v>
      </c>
      <c r="G7" s="519"/>
      <c r="H7" s="519"/>
      <c r="I7" s="519"/>
      <c r="J7" s="519"/>
      <c r="K7" s="519"/>
      <c r="L7" s="519"/>
      <c r="M7" s="519"/>
      <c r="N7" s="519"/>
      <c r="O7" s="519"/>
      <c r="P7" s="519"/>
      <c r="Q7" s="519"/>
      <c r="R7" s="519"/>
      <c r="S7" s="519"/>
      <c r="T7" s="519"/>
      <c r="U7" s="519"/>
      <c r="V7" s="519"/>
      <c r="W7" s="519"/>
      <c r="X7" s="519"/>
      <c r="Y7" s="519"/>
      <c r="Z7" s="519"/>
      <c r="AA7" s="519"/>
      <c r="AB7" s="519"/>
      <c r="AC7" s="519"/>
      <c r="AD7" s="519"/>
      <c r="AE7" s="130"/>
      <c r="AF7" s="130"/>
      <c r="AG7" s="130"/>
      <c r="AH7" s="130"/>
      <c r="AI7" s="130"/>
      <c r="AJ7" s="130"/>
      <c r="AK7" s="130"/>
      <c r="AL7" s="130"/>
      <c r="AM7" s="366"/>
    </row>
    <row r="8" spans="1:39" ht="12.75" customHeight="1" x14ac:dyDescent="0.4">
      <c r="A8" s="132"/>
      <c r="B8" s="135"/>
      <c r="C8" s="130"/>
      <c r="D8" s="130"/>
      <c r="E8" s="130"/>
      <c r="F8" s="519" t="s">
        <v>1</v>
      </c>
      <c r="G8" s="519"/>
      <c r="H8" s="519"/>
      <c r="I8" s="519"/>
      <c r="J8" s="519"/>
      <c r="K8" s="519"/>
      <c r="L8" s="519"/>
      <c r="M8" s="519"/>
      <c r="N8" s="519"/>
      <c r="O8" s="519"/>
      <c r="P8" s="519"/>
      <c r="Q8" s="519"/>
      <c r="R8" s="519"/>
      <c r="S8" s="519"/>
      <c r="T8" s="519"/>
      <c r="U8" s="519"/>
      <c r="V8" s="519"/>
      <c r="W8" s="519"/>
      <c r="X8" s="519"/>
      <c r="Y8" s="519"/>
      <c r="Z8" s="519"/>
      <c r="AA8" s="519"/>
      <c r="AB8" s="519"/>
      <c r="AC8" s="519"/>
      <c r="AD8" s="519"/>
      <c r="AE8" s="130"/>
      <c r="AF8" s="130"/>
      <c r="AG8" s="130"/>
      <c r="AH8" s="130"/>
      <c r="AI8" s="130"/>
      <c r="AJ8" s="130"/>
      <c r="AK8" s="130"/>
      <c r="AL8" s="130"/>
      <c r="AM8" s="366"/>
    </row>
    <row r="9" spans="1:39" ht="12.75" customHeight="1" x14ac:dyDescent="0.4">
      <c r="A9" s="132"/>
      <c r="B9" s="135"/>
      <c r="C9" s="358"/>
      <c r="D9" s="358"/>
      <c r="E9" s="358"/>
      <c r="F9" s="358"/>
      <c r="G9" s="358"/>
      <c r="H9" s="358"/>
      <c r="I9" s="358"/>
      <c r="J9" s="358"/>
      <c r="K9" s="358"/>
      <c r="L9" s="358"/>
      <c r="M9" s="358"/>
      <c r="N9" s="358"/>
      <c r="O9" s="358"/>
      <c r="P9" s="358"/>
      <c r="Q9" s="358"/>
      <c r="R9" s="358"/>
      <c r="S9" s="358"/>
      <c r="T9" s="358"/>
      <c r="U9" s="358"/>
      <c r="V9" s="358"/>
      <c r="W9" s="358"/>
      <c r="X9" s="358"/>
      <c r="Y9" s="358"/>
      <c r="Z9" s="358"/>
      <c r="AA9" s="358"/>
      <c r="AB9" s="358"/>
      <c r="AC9" s="137"/>
      <c r="AD9" s="130"/>
      <c r="AE9" s="130"/>
      <c r="AF9" s="130"/>
      <c r="AG9" s="130"/>
      <c r="AH9" s="130"/>
      <c r="AI9" s="130"/>
      <c r="AJ9" s="130"/>
      <c r="AK9" s="130"/>
      <c r="AL9" s="130"/>
      <c r="AM9" s="366"/>
    </row>
    <row r="10" spans="1:39" ht="15" customHeight="1" x14ac:dyDescent="0.4">
      <c r="A10" s="132"/>
      <c r="B10" s="520" t="s">
        <v>86</v>
      </c>
      <c r="C10" s="521"/>
      <c r="D10" s="521"/>
      <c r="E10" s="521"/>
      <c r="F10" s="521"/>
      <c r="G10" s="521"/>
      <c r="H10" s="521"/>
      <c r="I10" s="521"/>
      <c r="J10" s="521"/>
      <c r="K10" s="521"/>
      <c r="L10" s="521"/>
      <c r="M10" s="521"/>
      <c r="N10" s="521"/>
      <c r="O10" s="521"/>
      <c r="P10" s="521"/>
      <c r="Q10" s="521"/>
      <c r="R10" s="521"/>
      <c r="S10" s="521"/>
      <c r="T10" s="521"/>
      <c r="U10" s="521"/>
      <c r="V10" s="521"/>
      <c r="W10" s="521"/>
      <c r="X10" s="521"/>
      <c r="Y10" s="521"/>
      <c r="Z10" s="521"/>
      <c r="AA10" s="521"/>
      <c r="AB10" s="521"/>
      <c r="AC10" s="521"/>
      <c r="AD10" s="521"/>
      <c r="AE10" s="521"/>
      <c r="AF10" s="521"/>
      <c r="AG10" s="521"/>
      <c r="AH10" s="521"/>
      <c r="AI10" s="521"/>
      <c r="AJ10" s="521"/>
      <c r="AK10" s="521"/>
      <c r="AL10" s="522"/>
      <c r="AM10" s="366"/>
    </row>
    <row r="11" spans="1:39" ht="7.5" customHeight="1" x14ac:dyDescent="0.4">
      <c r="A11" s="132"/>
      <c r="B11" s="133"/>
      <c r="C11" s="358"/>
      <c r="D11" s="358"/>
      <c r="E11" s="358"/>
      <c r="F11" s="219"/>
      <c r="G11" s="219"/>
      <c r="H11" s="220"/>
      <c r="I11" s="221"/>
      <c r="J11" s="221"/>
      <c r="K11" s="221"/>
      <c r="L11" s="221"/>
      <c r="M11" s="221"/>
      <c r="N11" s="221"/>
      <c r="O11" s="221"/>
      <c r="P11" s="221"/>
      <c r="Q11" s="221"/>
      <c r="R11" s="359"/>
      <c r="S11" s="355"/>
      <c r="T11" s="355"/>
      <c r="U11" s="355"/>
      <c r="V11" s="355"/>
      <c r="W11" s="355"/>
      <c r="X11" s="355"/>
      <c r="Y11" s="355"/>
      <c r="Z11" s="222"/>
      <c r="AA11" s="222"/>
      <c r="AB11" s="222"/>
      <c r="AC11" s="137"/>
      <c r="AD11" s="130"/>
      <c r="AE11" s="130"/>
      <c r="AF11" s="130"/>
      <c r="AG11" s="130"/>
      <c r="AH11" s="130"/>
      <c r="AI11" s="130"/>
      <c r="AJ11" s="130"/>
      <c r="AK11" s="130"/>
      <c r="AL11" s="130"/>
      <c r="AM11" s="366"/>
    </row>
    <row r="12" spans="1:39" ht="15" customHeight="1" x14ac:dyDescent="0.4">
      <c r="A12" s="132"/>
      <c r="B12" s="523" t="s">
        <v>288</v>
      </c>
      <c r="C12" s="524"/>
      <c r="D12" s="524"/>
      <c r="E12" s="524"/>
      <c r="F12" s="524"/>
      <c r="G12" s="524"/>
      <c r="H12" s="524"/>
      <c r="I12" s="524"/>
      <c r="J12" s="524"/>
      <c r="K12" s="524"/>
      <c r="L12" s="524"/>
      <c r="M12" s="524"/>
      <c r="N12" s="524"/>
      <c r="O12" s="524"/>
      <c r="P12" s="524"/>
      <c r="Q12" s="524"/>
      <c r="R12" s="524"/>
      <c r="S12" s="524"/>
      <c r="T12" s="524"/>
      <c r="U12" s="524"/>
      <c r="V12" s="524"/>
      <c r="W12" s="524"/>
      <c r="X12" s="524"/>
      <c r="Y12" s="524"/>
      <c r="Z12" s="524"/>
      <c r="AA12" s="524"/>
      <c r="AB12" s="524"/>
      <c r="AC12" s="524"/>
      <c r="AD12" s="524"/>
      <c r="AE12" s="524"/>
      <c r="AF12" s="524"/>
      <c r="AG12" s="524"/>
      <c r="AH12" s="524"/>
      <c r="AI12" s="524"/>
      <c r="AJ12" s="524"/>
      <c r="AK12" s="524"/>
      <c r="AL12" s="525"/>
      <c r="AM12" s="366"/>
    </row>
    <row r="13" spans="1:39" ht="15" customHeight="1" x14ac:dyDescent="0.4">
      <c r="A13" s="132"/>
      <c r="B13" s="526"/>
      <c r="C13" s="527"/>
      <c r="D13" s="527"/>
      <c r="E13" s="527"/>
      <c r="F13" s="527"/>
      <c r="G13" s="527"/>
      <c r="H13" s="527"/>
      <c r="I13" s="527"/>
      <c r="J13" s="527"/>
      <c r="K13" s="527"/>
      <c r="L13" s="527"/>
      <c r="M13" s="527"/>
      <c r="N13" s="527"/>
      <c r="O13" s="527"/>
      <c r="P13" s="527"/>
      <c r="Q13" s="527"/>
      <c r="R13" s="527"/>
      <c r="S13" s="527"/>
      <c r="T13" s="527"/>
      <c r="U13" s="527"/>
      <c r="V13" s="527"/>
      <c r="W13" s="527"/>
      <c r="X13" s="527"/>
      <c r="Y13" s="527"/>
      <c r="Z13" s="527"/>
      <c r="AA13" s="527"/>
      <c r="AB13" s="527"/>
      <c r="AC13" s="527"/>
      <c r="AD13" s="527"/>
      <c r="AE13" s="527"/>
      <c r="AF13" s="527"/>
      <c r="AG13" s="527"/>
      <c r="AH13" s="527"/>
      <c r="AI13" s="527"/>
      <c r="AJ13" s="527"/>
      <c r="AK13" s="527"/>
      <c r="AL13" s="528"/>
      <c r="AM13" s="366"/>
    </row>
    <row r="14" spans="1:39" ht="7.5" customHeight="1" x14ac:dyDescent="0.4">
      <c r="A14" s="132"/>
      <c r="B14" s="133"/>
      <c r="C14" s="358"/>
      <c r="D14" s="358"/>
      <c r="E14" s="358"/>
      <c r="F14" s="219"/>
      <c r="G14" s="219"/>
      <c r="H14" s="220"/>
      <c r="I14" s="221"/>
      <c r="J14" s="221"/>
      <c r="K14" s="221"/>
      <c r="L14" s="221"/>
      <c r="M14" s="221"/>
      <c r="N14" s="221"/>
      <c r="O14" s="221"/>
      <c r="P14" s="221"/>
      <c r="Q14" s="221"/>
      <c r="R14" s="359"/>
      <c r="S14" s="355"/>
      <c r="T14" s="355"/>
      <c r="U14" s="355"/>
      <c r="V14" s="355"/>
      <c r="W14" s="355"/>
      <c r="X14" s="355"/>
      <c r="Y14" s="355"/>
      <c r="Z14" s="222"/>
      <c r="AA14" s="222"/>
      <c r="AB14" s="222"/>
      <c r="AC14" s="137"/>
      <c r="AD14" s="130"/>
      <c r="AE14" s="130"/>
      <c r="AF14" s="130"/>
      <c r="AG14" s="130"/>
      <c r="AH14" s="130"/>
      <c r="AI14" s="130"/>
      <c r="AJ14" s="130"/>
      <c r="AK14" s="130"/>
      <c r="AL14" s="130"/>
      <c r="AM14" s="366"/>
    </row>
    <row r="15" spans="1:39" ht="15" customHeight="1" x14ac:dyDescent="0.4">
      <c r="A15" s="132"/>
      <c r="B15" s="523" t="s">
        <v>311</v>
      </c>
      <c r="C15" s="524"/>
      <c r="D15" s="524"/>
      <c r="E15" s="524"/>
      <c r="F15" s="524"/>
      <c r="G15" s="524"/>
      <c r="H15" s="524"/>
      <c r="I15" s="524"/>
      <c r="J15" s="524"/>
      <c r="K15" s="524"/>
      <c r="L15" s="524"/>
      <c r="M15" s="524"/>
      <c r="N15" s="524"/>
      <c r="O15" s="524"/>
      <c r="P15" s="524"/>
      <c r="Q15" s="524"/>
      <c r="R15" s="524"/>
      <c r="S15" s="524"/>
      <c r="T15" s="524"/>
      <c r="U15" s="524"/>
      <c r="V15" s="524"/>
      <c r="W15" s="524"/>
      <c r="X15" s="524"/>
      <c r="Y15" s="524"/>
      <c r="Z15" s="524"/>
      <c r="AA15" s="524"/>
      <c r="AB15" s="524"/>
      <c r="AC15" s="524"/>
      <c r="AD15" s="524"/>
      <c r="AE15" s="524"/>
      <c r="AF15" s="524"/>
      <c r="AG15" s="524"/>
      <c r="AH15" s="524"/>
      <c r="AI15" s="524"/>
      <c r="AJ15" s="524"/>
      <c r="AK15" s="524"/>
      <c r="AL15" s="525"/>
      <c r="AM15" s="366"/>
    </row>
    <row r="16" spans="1:39" ht="15" customHeight="1" x14ac:dyDescent="0.4">
      <c r="A16" s="132"/>
      <c r="B16" s="526"/>
      <c r="C16" s="527"/>
      <c r="D16" s="527"/>
      <c r="E16" s="527"/>
      <c r="F16" s="527"/>
      <c r="G16" s="527"/>
      <c r="H16" s="527"/>
      <c r="I16" s="527"/>
      <c r="J16" s="527"/>
      <c r="K16" s="527"/>
      <c r="L16" s="527"/>
      <c r="M16" s="527"/>
      <c r="N16" s="527"/>
      <c r="O16" s="527"/>
      <c r="P16" s="527"/>
      <c r="Q16" s="527"/>
      <c r="R16" s="527"/>
      <c r="S16" s="527"/>
      <c r="T16" s="527"/>
      <c r="U16" s="527"/>
      <c r="V16" s="527"/>
      <c r="W16" s="527"/>
      <c r="X16" s="527"/>
      <c r="Y16" s="527"/>
      <c r="Z16" s="527"/>
      <c r="AA16" s="527"/>
      <c r="AB16" s="527"/>
      <c r="AC16" s="527"/>
      <c r="AD16" s="527"/>
      <c r="AE16" s="527"/>
      <c r="AF16" s="527"/>
      <c r="AG16" s="527"/>
      <c r="AH16" s="527"/>
      <c r="AI16" s="527"/>
      <c r="AJ16" s="527"/>
      <c r="AK16" s="527"/>
      <c r="AL16" s="528"/>
      <c r="AM16" s="366"/>
    </row>
    <row r="17" spans="1:40" ht="7.5" customHeight="1" x14ac:dyDescent="0.4">
      <c r="A17" s="132"/>
      <c r="B17" s="133"/>
      <c r="C17" s="358"/>
      <c r="D17" s="358"/>
      <c r="E17" s="358"/>
      <c r="F17" s="219"/>
      <c r="G17" s="219"/>
      <c r="H17" s="220"/>
      <c r="I17" s="221"/>
      <c r="J17" s="221"/>
      <c r="K17" s="221"/>
      <c r="L17" s="221"/>
      <c r="M17" s="221"/>
      <c r="N17" s="221"/>
      <c r="O17" s="221"/>
      <c r="P17" s="221"/>
      <c r="Q17" s="221"/>
      <c r="R17" s="359"/>
      <c r="S17" s="355"/>
      <c r="T17" s="355"/>
      <c r="U17" s="355"/>
      <c r="V17" s="355"/>
      <c r="W17" s="355"/>
      <c r="X17" s="355"/>
      <c r="Y17" s="355"/>
      <c r="Z17" s="222"/>
      <c r="AA17" s="222"/>
      <c r="AB17" s="222"/>
      <c r="AC17" s="137"/>
      <c r="AD17" s="130"/>
      <c r="AE17" s="130"/>
      <c r="AF17" s="130"/>
      <c r="AG17" s="130"/>
      <c r="AH17" s="130"/>
      <c r="AI17" s="130"/>
      <c r="AJ17" s="130"/>
      <c r="AK17" s="130"/>
      <c r="AL17" s="130"/>
      <c r="AM17" s="366"/>
    </row>
    <row r="18" spans="1:40" ht="15" customHeight="1" x14ac:dyDescent="0.4">
      <c r="A18" s="132"/>
      <c r="B18" s="223" t="s">
        <v>292</v>
      </c>
      <c r="C18" s="356"/>
      <c r="D18" s="356"/>
      <c r="E18" s="358"/>
      <c r="F18" s="146"/>
      <c r="G18" s="130"/>
      <c r="H18" s="130"/>
      <c r="I18" s="514"/>
      <c r="J18" s="515"/>
      <c r="K18" s="515"/>
      <c r="L18" s="515"/>
      <c r="M18" s="515"/>
      <c r="N18" s="515"/>
      <c r="O18" s="515"/>
      <c r="P18" s="515"/>
      <c r="Q18" s="515"/>
      <c r="R18" s="515"/>
      <c r="S18" s="515"/>
      <c r="T18" s="515"/>
      <c r="U18" s="515"/>
      <c r="V18" s="515"/>
      <c r="W18" s="515"/>
      <c r="X18" s="515"/>
      <c r="Y18" s="515"/>
      <c r="Z18" s="515"/>
      <c r="AA18" s="515"/>
      <c r="AB18" s="515"/>
      <c r="AC18" s="515"/>
      <c r="AD18" s="515"/>
      <c r="AE18" s="515"/>
      <c r="AF18" s="515"/>
      <c r="AG18" s="515"/>
      <c r="AH18" s="515"/>
      <c r="AI18" s="515"/>
      <c r="AJ18" s="515"/>
      <c r="AK18" s="515"/>
      <c r="AL18" s="516"/>
      <c r="AM18" s="366"/>
      <c r="AN18" s="183"/>
    </row>
    <row r="19" spans="1:40" ht="7.5" customHeight="1" x14ac:dyDescent="0.4">
      <c r="A19" s="132"/>
      <c r="B19" s="223"/>
      <c r="C19" s="356"/>
      <c r="D19" s="356"/>
      <c r="E19" s="358"/>
      <c r="F19" s="360"/>
      <c r="G19" s="130"/>
      <c r="H19" s="130"/>
      <c r="I19" s="130"/>
      <c r="J19" s="130"/>
      <c r="K19" s="130"/>
      <c r="L19" s="360"/>
      <c r="M19" s="360"/>
      <c r="N19" s="360"/>
      <c r="O19" s="360"/>
      <c r="P19" s="360"/>
      <c r="Q19" s="360"/>
      <c r="R19" s="360"/>
      <c r="S19" s="360"/>
      <c r="T19" s="360"/>
      <c r="U19" s="360"/>
      <c r="V19" s="360"/>
      <c r="W19" s="130"/>
      <c r="X19" s="137"/>
      <c r="Y19" s="130"/>
      <c r="Z19" s="130"/>
      <c r="AA19" s="130"/>
      <c r="AB19" s="130"/>
      <c r="AC19" s="359"/>
      <c r="AD19" s="148"/>
      <c r="AE19" s="148"/>
      <c r="AF19" s="149"/>
      <c r="AG19" s="360"/>
      <c r="AH19" s="360"/>
      <c r="AI19" s="360"/>
      <c r="AJ19" s="360"/>
      <c r="AK19" s="535"/>
      <c r="AL19" s="535"/>
      <c r="AM19" s="366"/>
      <c r="AN19" s="183"/>
    </row>
    <row r="20" spans="1:40" ht="7.5" customHeight="1" x14ac:dyDescent="0.4">
      <c r="A20" s="132"/>
      <c r="B20" s="133"/>
      <c r="C20" s="358"/>
      <c r="D20" s="358"/>
      <c r="E20" s="358"/>
      <c r="F20" s="219"/>
      <c r="G20" s="219"/>
      <c r="H20" s="220"/>
      <c r="I20" s="221"/>
      <c r="J20" s="221"/>
      <c r="K20" s="221"/>
      <c r="L20" s="221"/>
      <c r="M20" s="221"/>
      <c r="N20" s="221"/>
      <c r="O20" s="221"/>
      <c r="P20" s="221"/>
      <c r="Q20" s="221"/>
      <c r="R20" s="359"/>
      <c r="S20" s="355"/>
      <c r="T20" s="355"/>
      <c r="U20" s="355"/>
      <c r="V20" s="355"/>
      <c r="W20" s="355"/>
      <c r="X20" s="355"/>
      <c r="Y20" s="355"/>
      <c r="Z20" s="222"/>
      <c r="AA20" s="222"/>
      <c r="AB20" s="222"/>
      <c r="AC20" s="137"/>
      <c r="AD20" s="130"/>
      <c r="AE20" s="130"/>
      <c r="AF20" s="130"/>
      <c r="AG20" s="130"/>
      <c r="AH20" s="130"/>
      <c r="AI20" s="130"/>
      <c r="AJ20" s="130"/>
      <c r="AK20" s="130"/>
      <c r="AL20" s="130"/>
      <c r="AM20" s="366"/>
    </row>
    <row r="21" spans="1:40" ht="15" customHeight="1" x14ac:dyDescent="0.4">
      <c r="A21" s="132"/>
      <c r="B21" s="223" t="s">
        <v>315</v>
      </c>
      <c r="C21" s="356"/>
      <c r="D21" s="356"/>
      <c r="E21" s="358"/>
      <c r="F21" s="146"/>
      <c r="G21" s="130"/>
      <c r="H21" s="130"/>
      <c r="I21" s="514"/>
      <c r="J21" s="515"/>
      <c r="K21" s="515"/>
      <c r="L21" s="515"/>
      <c r="M21" s="515"/>
      <c r="N21" s="515"/>
      <c r="O21" s="515"/>
      <c r="P21" s="515"/>
      <c r="Q21" s="515"/>
      <c r="R21" s="515"/>
      <c r="S21" s="515"/>
      <c r="T21" s="515"/>
      <c r="U21" s="515"/>
      <c r="V21" s="515"/>
      <c r="W21" s="515"/>
      <c r="X21" s="515"/>
      <c r="Y21" s="515"/>
      <c r="Z21" s="515"/>
      <c r="AA21" s="515"/>
      <c r="AB21" s="515"/>
      <c r="AC21" s="515"/>
      <c r="AD21" s="515"/>
      <c r="AE21" s="515"/>
      <c r="AF21" s="515"/>
      <c r="AG21" s="515"/>
      <c r="AH21" s="515"/>
      <c r="AI21" s="515"/>
      <c r="AJ21" s="515"/>
      <c r="AK21" s="515"/>
      <c r="AL21" s="516"/>
      <c r="AM21" s="366"/>
      <c r="AN21" s="183"/>
    </row>
    <row r="22" spans="1:40" ht="7.5" customHeight="1" x14ac:dyDescent="0.4">
      <c r="A22" s="132"/>
      <c r="B22" s="223"/>
      <c r="C22" s="356"/>
      <c r="D22" s="356"/>
      <c r="E22" s="358"/>
      <c r="F22" s="360"/>
      <c r="G22" s="130"/>
      <c r="H22" s="130"/>
      <c r="I22" s="130"/>
      <c r="J22" s="130"/>
      <c r="K22" s="130"/>
      <c r="L22" s="360"/>
      <c r="M22" s="360"/>
      <c r="N22" s="360"/>
      <c r="O22" s="360"/>
      <c r="P22" s="360"/>
      <c r="Q22" s="360"/>
      <c r="R22" s="360"/>
      <c r="S22" s="360"/>
      <c r="T22" s="360"/>
      <c r="U22" s="360"/>
      <c r="V22" s="360"/>
      <c r="W22" s="130"/>
      <c r="X22" s="137"/>
      <c r="Y22" s="130"/>
      <c r="Z22" s="130"/>
      <c r="AA22" s="130"/>
      <c r="AB22" s="130"/>
      <c r="AC22" s="359"/>
      <c r="AD22" s="148"/>
      <c r="AE22" s="148"/>
      <c r="AF22" s="149"/>
      <c r="AG22" s="360"/>
      <c r="AH22" s="360"/>
      <c r="AI22" s="360"/>
      <c r="AJ22" s="360"/>
      <c r="AK22" s="535"/>
      <c r="AL22" s="535"/>
      <c r="AM22" s="366"/>
      <c r="AN22" s="183"/>
    </row>
    <row r="23" spans="1:40" ht="15" customHeight="1" x14ac:dyDescent="0.4">
      <c r="A23" s="132"/>
      <c r="B23" s="223" t="s">
        <v>87</v>
      </c>
      <c r="C23" s="356"/>
      <c r="D23" s="356"/>
      <c r="E23" s="358"/>
      <c r="F23" s="360"/>
      <c r="G23" s="130"/>
      <c r="H23" s="130"/>
      <c r="I23" s="514"/>
      <c r="J23" s="515"/>
      <c r="K23" s="515"/>
      <c r="L23" s="515"/>
      <c r="M23" s="515"/>
      <c r="N23" s="515"/>
      <c r="O23" s="515"/>
      <c r="P23" s="515"/>
      <c r="Q23" s="515"/>
      <c r="R23" s="515"/>
      <c r="S23" s="515"/>
      <c r="T23" s="515"/>
      <c r="U23" s="515"/>
      <c r="V23" s="515"/>
      <c r="W23" s="515"/>
      <c r="X23" s="515"/>
      <c r="Y23" s="515"/>
      <c r="Z23" s="515"/>
      <c r="AA23" s="516"/>
      <c r="AB23" s="130"/>
      <c r="AC23" s="529" t="s">
        <v>11</v>
      </c>
      <c r="AD23" s="530"/>
      <c r="AE23" s="531"/>
      <c r="AF23" s="532"/>
      <c r="AG23" s="533"/>
      <c r="AH23" s="533"/>
      <c r="AI23" s="533"/>
      <c r="AJ23" s="533"/>
      <c r="AK23" s="533"/>
      <c r="AL23" s="534"/>
      <c r="AM23" s="366"/>
      <c r="AN23" s="183"/>
    </row>
    <row r="24" spans="1:40" ht="7.5" customHeight="1" x14ac:dyDescent="0.4">
      <c r="A24" s="132"/>
      <c r="B24" s="224"/>
      <c r="C24" s="356"/>
      <c r="D24" s="356"/>
      <c r="E24" s="356"/>
      <c r="F24" s="134"/>
      <c r="G24" s="130"/>
      <c r="H24" s="130"/>
      <c r="I24" s="130"/>
      <c r="J24" s="130"/>
      <c r="K24" s="130"/>
      <c r="L24" s="356"/>
      <c r="M24" s="356"/>
      <c r="N24" s="356"/>
      <c r="O24" s="356"/>
      <c r="P24" s="356"/>
      <c r="Q24" s="356"/>
      <c r="R24" s="356"/>
      <c r="S24" s="356"/>
      <c r="T24" s="356"/>
      <c r="U24" s="356"/>
      <c r="V24" s="356"/>
      <c r="W24" s="358"/>
      <c r="X24" s="358"/>
      <c r="Y24" s="358"/>
      <c r="Z24" s="358"/>
      <c r="AA24" s="358"/>
      <c r="AB24" s="137"/>
      <c r="AC24" s="494"/>
      <c r="AD24" s="494"/>
      <c r="AE24" s="495"/>
      <c r="AF24" s="130"/>
      <c r="AG24" s="130"/>
      <c r="AH24" s="130"/>
      <c r="AI24" s="130"/>
      <c r="AJ24" s="130"/>
      <c r="AK24" s="130"/>
      <c r="AL24" s="130"/>
      <c r="AM24" s="366"/>
      <c r="AN24" s="183"/>
    </row>
    <row r="25" spans="1:40" ht="15" customHeight="1" x14ac:dyDescent="0.4">
      <c r="A25" s="132"/>
      <c r="B25" s="223"/>
      <c r="C25" s="130"/>
      <c r="D25" s="130"/>
      <c r="E25" s="130"/>
      <c r="F25" s="130"/>
      <c r="G25" s="130"/>
      <c r="H25" s="130"/>
      <c r="I25" s="134"/>
      <c r="J25" s="134"/>
      <c r="K25" s="134"/>
      <c r="L25" s="134"/>
      <c r="M25" s="134"/>
      <c r="N25" s="134"/>
      <c r="O25" s="134"/>
      <c r="P25" s="134"/>
      <c r="Q25" s="134"/>
      <c r="R25" s="134"/>
      <c r="S25" s="134"/>
      <c r="T25" s="134"/>
      <c r="U25" s="134"/>
      <c r="V25" s="134"/>
      <c r="W25" s="134"/>
      <c r="X25" s="134"/>
      <c r="Y25" s="134"/>
      <c r="Z25" s="134"/>
      <c r="AA25" s="134"/>
      <c r="AB25" s="137"/>
      <c r="AC25" s="529" t="s">
        <v>12</v>
      </c>
      <c r="AD25" s="530"/>
      <c r="AE25" s="531"/>
      <c r="AF25" s="536"/>
      <c r="AG25" s="537"/>
      <c r="AH25" s="537"/>
      <c r="AI25" s="537"/>
      <c r="AJ25" s="537"/>
      <c r="AK25" s="537"/>
      <c r="AL25" s="538"/>
      <c r="AM25" s="366"/>
      <c r="AN25" s="183"/>
    </row>
    <row r="26" spans="1:40" ht="7.5" customHeight="1" x14ac:dyDescent="0.4">
      <c r="A26" s="132"/>
      <c r="B26" s="133"/>
      <c r="C26" s="358"/>
      <c r="D26" s="358"/>
      <c r="E26" s="355"/>
      <c r="F26" s="358"/>
      <c r="G26" s="358"/>
      <c r="H26" s="358"/>
      <c r="I26" s="358"/>
      <c r="J26" s="358"/>
      <c r="K26" s="358"/>
      <c r="L26" s="358"/>
      <c r="M26" s="358"/>
      <c r="N26" s="358"/>
      <c r="O26" s="358"/>
      <c r="P26" s="358"/>
      <c r="Q26" s="358"/>
      <c r="R26" s="358"/>
      <c r="S26" s="358"/>
      <c r="T26" s="358"/>
      <c r="U26" s="360"/>
      <c r="V26" s="358"/>
      <c r="W26" s="358"/>
      <c r="X26" s="358"/>
      <c r="Y26" s="358"/>
      <c r="Z26" s="358"/>
      <c r="AA26" s="360"/>
      <c r="AB26" s="137"/>
      <c r="AC26" s="130"/>
      <c r="AD26" s="130"/>
      <c r="AE26" s="151"/>
      <c r="AF26" s="130"/>
      <c r="AG26" s="130"/>
      <c r="AH26" s="130"/>
      <c r="AI26" s="130"/>
      <c r="AJ26" s="130"/>
      <c r="AK26" s="130"/>
      <c r="AL26" s="130"/>
      <c r="AM26" s="366"/>
    </row>
    <row r="27" spans="1:40" ht="15" customHeight="1" x14ac:dyDescent="0.4">
      <c r="A27" s="132"/>
      <c r="B27" s="223" t="s">
        <v>13</v>
      </c>
      <c r="C27" s="356"/>
      <c r="D27" s="356"/>
      <c r="E27" s="358"/>
      <c r="F27" s="152"/>
      <c r="G27" s="152"/>
      <c r="H27" s="354"/>
      <c r="I27" s="130"/>
      <c r="J27" s="130"/>
      <c r="K27" s="130"/>
      <c r="L27" s="130"/>
      <c r="M27" s="514"/>
      <c r="N27" s="515"/>
      <c r="O27" s="515"/>
      <c r="P27" s="516"/>
      <c r="Q27" s="130"/>
      <c r="R27" s="130"/>
      <c r="S27" s="130"/>
      <c r="T27" s="130"/>
      <c r="U27" s="130"/>
      <c r="V27" s="130"/>
      <c r="W27" s="130"/>
      <c r="X27" s="130"/>
      <c r="Y27" s="130"/>
      <c r="Z27" s="130"/>
      <c r="AA27" s="130"/>
      <c r="AB27" s="130"/>
      <c r="AC27" s="130"/>
      <c r="AD27" s="130"/>
      <c r="AE27" s="130"/>
      <c r="AF27" s="130"/>
      <c r="AG27" s="130"/>
      <c r="AH27" s="130"/>
      <c r="AI27" s="130"/>
      <c r="AJ27" s="130"/>
      <c r="AK27" s="130"/>
      <c r="AL27" s="130"/>
      <c r="AM27" s="366"/>
    </row>
    <row r="28" spans="1:40" ht="7.5" customHeight="1" x14ac:dyDescent="0.4">
      <c r="A28" s="132"/>
      <c r="B28" s="357"/>
      <c r="C28" s="358"/>
      <c r="D28" s="358"/>
      <c r="E28" s="358"/>
      <c r="F28" s="360"/>
      <c r="G28" s="360"/>
      <c r="H28" s="360"/>
      <c r="I28" s="360"/>
      <c r="J28" s="360"/>
      <c r="K28" s="360"/>
      <c r="L28" s="360"/>
      <c r="M28" s="360"/>
      <c r="N28" s="360"/>
      <c r="O28" s="360"/>
      <c r="P28" s="360"/>
      <c r="Q28" s="358"/>
      <c r="R28" s="358"/>
      <c r="S28" s="358"/>
      <c r="T28" s="358"/>
      <c r="U28" s="360"/>
      <c r="V28" s="358"/>
      <c r="W28" s="358"/>
      <c r="X28" s="358"/>
      <c r="Y28" s="358"/>
      <c r="Z28" s="358"/>
      <c r="AA28" s="358"/>
      <c r="AB28" s="137"/>
      <c r="AC28" s="130"/>
      <c r="AD28" s="130"/>
      <c r="AE28" s="130"/>
      <c r="AF28" s="130"/>
      <c r="AG28" s="130"/>
      <c r="AH28" s="130"/>
      <c r="AI28" s="130"/>
      <c r="AJ28" s="130"/>
      <c r="AK28" s="130"/>
      <c r="AL28" s="130"/>
      <c r="AM28" s="366"/>
    </row>
    <row r="29" spans="1:40" ht="15" customHeight="1" x14ac:dyDescent="0.4">
      <c r="A29" s="132"/>
      <c r="B29" s="133" t="s">
        <v>19</v>
      </c>
      <c r="C29" s="358"/>
      <c r="D29" s="358"/>
      <c r="E29" s="358"/>
      <c r="F29" s="134"/>
      <c r="G29" s="130"/>
      <c r="H29" s="130"/>
      <c r="I29" s="130"/>
      <c r="J29" s="130"/>
      <c r="K29" s="130"/>
      <c r="L29" s="130"/>
      <c r="M29" s="514"/>
      <c r="N29" s="515"/>
      <c r="O29" s="515"/>
      <c r="P29" s="516"/>
      <c r="Q29" s="130"/>
      <c r="R29" s="130"/>
      <c r="S29" s="130"/>
      <c r="T29" s="130"/>
      <c r="U29" s="130"/>
      <c r="V29" s="130"/>
      <c r="W29" s="130"/>
      <c r="X29" s="130"/>
      <c r="Y29" s="130"/>
      <c r="Z29" s="130"/>
      <c r="AA29" s="130"/>
      <c r="AB29" s="130"/>
      <c r="AC29" s="130"/>
      <c r="AD29" s="130"/>
      <c r="AE29" s="130"/>
      <c r="AF29" s="130"/>
      <c r="AG29" s="130"/>
      <c r="AH29" s="366"/>
      <c r="AI29" s="130"/>
      <c r="AJ29" s="130"/>
      <c r="AK29" s="130"/>
      <c r="AL29" s="130"/>
      <c r="AM29" s="130"/>
    </row>
    <row r="30" spans="1:40" ht="7.5" customHeight="1" x14ac:dyDescent="0.4">
      <c r="A30" s="132"/>
      <c r="B30" s="357"/>
      <c r="C30" s="358"/>
      <c r="D30" s="358"/>
      <c r="E30" s="358"/>
      <c r="F30" s="360"/>
      <c r="G30" s="360"/>
      <c r="H30" s="360"/>
      <c r="I30" s="360"/>
      <c r="J30" s="360"/>
      <c r="K30" s="360"/>
      <c r="L30" s="360"/>
      <c r="M30" s="360"/>
      <c r="N30" s="360"/>
      <c r="O30" s="360"/>
      <c r="P30" s="360"/>
      <c r="Q30" s="358"/>
      <c r="R30" s="358"/>
      <c r="S30" s="358"/>
      <c r="T30" s="358"/>
      <c r="U30" s="358"/>
      <c r="V30" s="130"/>
      <c r="W30" s="130"/>
      <c r="X30" s="130"/>
      <c r="Y30" s="130"/>
      <c r="Z30" s="130"/>
      <c r="AA30" s="130"/>
      <c r="AB30" s="130"/>
      <c r="AC30" s="130"/>
      <c r="AD30" s="130"/>
      <c r="AE30" s="130"/>
      <c r="AF30" s="130"/>
      <c r="AG30" s="130"/>
      <c r="AH30" s="130"/>
      <c r="AI30" s="130"/>
      <c r="AJ30" s="130"/>
      <c r="AK30" s="130"/>
      <c r="AL30" s="130"/>
      <c r="AM30" s="366"/>
    </row>
    <row r="31" spans="1:40" ht="15" customHeight="1" x14ac:dyDescent="0.4">
      <c r="A31" s="132"/>
      <c r="B31" s="365" t="s">
        <v>455</v>
      </c>
      <c r="C31" s="1"/>
      <c r="D31" s="1"/>
      <c r="E31" s="1"/>
      <c r="F31" s="1"/>
      <c r="G31" s="130"/>
      <c r="H31" s="130"/>
      <c r="I31" s="130"/>
      <c r="J31" s="130"/>
      <c r="K31" s="130"/>
      <c r="L31" s="130"/>
      <c r="M31" s="514"/>
      <c r="N31" s="515"/>
      <c r="O31" s="515"/>
      <c r="P31" s="516"/>
      <c r="Q31" s="130"/>
      <c r="R31" s="130"/>
      <c r="S31" s="130"/>
      <c r="T31" s="130"/>
      <c r="U31" s="130"/>
      <c r="V31" s="130"/>
      <c r="W31" s="130"/>
      <c r="X31" s="130"/>
      <c r="Y31" s="130"/>
      <c r="Z31" s="130"/>
      <c r="AA31" s="130"/>
      <c r="AB31" s="366"/>
      <c r="AC31" s="130"/>
      <c r="AD31" s="130"/>
      <c r="AE31" s="130"/>
      <c r="AF31" s="130"/>
      <c r="AG31" s="130"/>
      <c r="AH31" s="130"/>
      <c r="AI31" s="130"/>
      <c r="AJ31" s="130"/>
      <c r="AK31" s="130"/>
      <c r="AL31" s="130"/>
      <c r="AM31" s="366"/>
    </row>
    <row r="32" spans="1:40" ht="7.5" customHeight="1" x14ac:dyDescent="0.4">
      <c r="A32" s="132"/>
      <c r="B32" s="357"/>
      <c r="C32" s="358"/>
      <c r="D32" s="358"/>
      <c r="E32" s="358"/>
      <c r="F32" s="360"/>
      <c r="G32" s="360"/>
      <c r="H32" s="360"/>
      <c r="I32" s="360"/>
      <c r="J32" s="360"/>
      <c r="K32" s="360"/>
      <c r="L32" s="360"/>
      <c r="M32" s="360"/>
      <c r="N32" s="360"/>
      <c r="O32" s="360"/>
      <c r="P32" s="360"/>
      <c r="Q32" s="358"/>
      <c r="R32" s="358"/>
      <c r="S32" s="358"/>
      <c r="T32" s="358"/>
      <c r="U32" s="358"/>
      <c r="V32" s="130"/>
      <c r="W32" s="130"/>
      <c r="X32" s="130"/>
      <c r="Y32" s="130"/>
      <c r="Z32" s="130"/>
      <c r="AA32" s="130"/>
      <c r="AB32" s="130"/>
      <c r="AC32" s="130"/>
      <c r="AD32" s="130"/>
      <c r="AE32" s="130"/>
      <c r="AF32" s="130"/>
      <c r="AG32" s="130"/>
      <c r="AH32" s="130"/>
      <c r="AI32" s="130"/>
      <c r="AJ32" s="130"/>
      <c r="AK32" s="130"/>
      <c r="AL32" s="130"/>
      <c r="AM32" s="366"/>
    </row>
    <row r="33" spans="1:39" ht="15" customHeight="1" x14ac:dyDescent="0.4">
      <c r="A33" s="132"/>
      <c r="B33" s="133" t="s">
        <v>25</v>
      </c>
      <c r="C33" s="358"/>
      <c r="D33" s="358"/>
      <c r="E33" s="130"/>
      <c r="F33" s="130"/>
      <c r="G33" s="130"/>
      <c r="H33" s="130"/>
      <c r="I33" s="231"/>
      <c r="J33" s="495" t="s">
        <v>23</v>
      </c>
      <c r="K33" s="130"/>
      <c r="L33" s="231"/>
      <c r="M33" s="495" t="s">
        <v>24</v>
      </c>
      <c r="N33" s="130"/>
      <c r="O33" s="130"/>
      <c r="P33" s="130"/>
      <c r="Q33" s="130"/>
      <c r="R33" s="130"/>
      <c r="S33" s="130"/>
      <c r="T33" s="130"/>
      <c r="U33" s="130"/>
      <c r="V33" s="130"/>
      <c r="W33" s="130"/>
      <c r="X33" s="130"/>
      <c r="Y33" s="130"/>
      <c r="Z33" s="130"/>
      <c r="AA33" s="130"/>
      <c r="AB33" s="130"/>
      <c r="AC33" s="130"/>
      <c r="AD33" s="130"/>
      <c r="AE33" s="130"/>
      <c r="AF33" s="130"/>
      <c r="AG33" s="130"/>
      <c r="AH33" s="130"/>
      <c r="AI33" s="130"/>
      <c r="AJ33" s="130"/>
      <c r="AK33" s="130"/>
      <c r="AL33" s="130"/>
      <c r="AM33" s="366"/>
    </row>
    <row r="34" spans="1:39" ht="7.5" customHeight="1" x14ac:dyDescent="0.4">
      <c r="A34" s="132"/>
      <c r="B34" s="357"/>
      <c r="C34" s="358"/>
      <c r="D34" s="358"/>
      <c r="E34" s="358"/>
      <c r="F34" s="225"/>
      <c r="G34" s="225"/>
      <c r="H34" s="225"/>
      <c r="I34" s="225"/>
      <c r="J34" s="225"/>
      <c r="K34" s="225"/>
      <c r="L34" s="225"/>
      <c r="M34" s="225"/>
      <c r="N34" s="225"/>
      <c r="O34" s="225"/>
      <c r="P34" s="225"/>
      <c r="Q34" s="357"/>
      <c r="R34" s="130"/>
      <c r="S34" s="130"/>
      <c r="T34" s="130"/>
      <c r="U34" s="130"/>
      <c r="V34" s="130"/>
      <c r="W34" s="130"/>
      <c r="X34" s="130"/>
      <c r="Y34" s="130"/>
      <c r="Z34" s="130"/>
      <c r="AA34" s="130"/>
      <c r="AB34" s="130"/>
      <c r="AC34" s="130"/>
      <c r="AD34" s="130"/>
      <c r="AE34" s="130"/>
      <c r="AF34" s="130"/>
      <c r="AG34" s="130"/>
      <c r="AH34" s="130"/>
      <c r="AI34" s="130"/>
      <c r="AJ34" s="130"/>
      <c r="AK34" s="130"/>
      <c r="AL34" s="130"/>
      <c r="AM34" s="366"/>
    </row>
    <row r="35" spans="1:39" ht="15" customHeight="1" x14ac:dyDescent="0.4">
      <c r="A35" s="132"/>
      <c r="B35" s="133" t="s">
        <v>96</v>
      </c>
      <c r="C35" s="358"/>
      <c r="D35" s="134"/>
      <c r="E35" s="134"/>
      <c r="F35" s="130"/>
      <c r="G35" s="130"/>
      <c r="H35" s="130"/>
      <c r="I35" s="514"/>
      <c r="J35" s="515"/>
      <c r="K35" s="515"/>
      <c r="L35" s="515"/>
      <c r="M35" s="515"/>
      <c r="N35" s="515"/>
      <c r="O35" s="515"/>
      <c r="P35" s="515"/>
      <c r="Q35" s="515"/>
      <c r="R35" s="515"/>
      <c r="S35" s="515"/>
      <c r="T35" s="515"/>
      <c r="U35" s="515"/>
      <c r="V35" s="515"/>
      <c r="W35" s="515"/>
      <c r="X35" s="516"/>
      <c r="Y35" s="130"/>
      <c r="Z35" s="130"/>
      <c r="AA35" s="496" t="s">
        <v>27</v>
      </c>
      <c r="AB35" s="130"/>
      <c r="AC35" s="355"/>
      <c r="AD35" s="355"/>
      <c r="AE35" s="130"/>
      <c r="AF35" s="514"/>
      <c r="AG35" s="515"/>
      <c r="AH35" s="515"/>
      <c r="AI35" s="515"/>
      <c r="AJ35" s="515"/>
      <c r="AK35" s="515"/>
      <c r="AL35" s="516"/>
      <c r="AM35" s="366"/>
    </row>
    <row r="36" spans="1:39" ht="7.5" customHeight="1" x14ac:dyDescent="0.4">
      <c r="A36" s="132"/>
      <c r="B36" s="357"/>
      <c r="C36" s="358"/>
      <c r="D36" s="358"/>
      <c r="E36" s="358"/>
      <c r="F36" s="130"/>
      <c r="G36" s="130"/>
      <c r="H36" s="130"/>
      <c r="I36" s="358"/>
      <c r="J36" s="358"/>
      <c r="K36" s="358"/>
      <c r="L36" s="358"/>
      <c r="M36" s="358"/>
      <c r="N36" s="358"/>
      <c r="O36" s="358"/>
      <c r="P36" s="358"/>
      <c r="Q36" s="358"/>
      <c r="R36" s="358"/>
      <c r="S36" s="130"/>
      <c r="T36" s="130"/>
      <c r="U36" s="130"/>
      <c r="V36" s="130"/>
      <c r="W36" s="130"/>
      <c r="X36" s="130"/>
      <c r="Y36" s="130"/>
      <c r="Z36" s="130"/>
      <c r="AA36" s="497"/>
      <c r="AB36" s="130"/>
      <c r="AC36" s="358"/>
      <c r="AD36" s="358"/>
      <c r="AE36" s="130"/>
      <c r="AF36" s="358"/>
      <c r="AG36" s="358"/>
      <c r="AH36" s="358"/>
      <c r="AI36" s="358"/>
      <c r="AJ36" s="358"/>
      <c r="AK36" s="358"/>
      <c r="AL36" s="358"/>
      <c r="AM36" s="366"/>
    </row>
    <row r="37" spans="1:39" ht="15" customHeight="1" x14ac:dyDescent="0.4">
      <c r="A37" s="132"/>
      <c r="B37" s="133" t="s">
        <v>473</v>
      </c>
      <c r="C37" s="358"/>
      <c r="D37" s="137"/>
      <c r="E37" s="137"/>
      <c r="F37" s="130"/>
      <c r="G37" s="130"/>
      <c r="H37" s="130"/>
      <c r="I37" s="514"/>
      <c r="J37" s="515"/>
      <c r="K37" s="515"/>
      <c r="L37" s="515"/>
      <c r="M37" s="515"/>
      <c r="N37" s="515"/>
      <c r="O37" s="515"/>
      <c r="P37" s="515"/>
      <c r="Q37" s="515"/>
      <c r="R37" s="515"/>
      <c r="S37" s="515"/>
      <c r="T37" s="515"/>
      <c r="U37" s="515"/>
      <c r="V37" s="515"/>
      <c r="W37" s="515"/>
      <c r="X37" s="516"/>
      <c r="Y37" s="130"/>
      <c r="Z37" s="130"/>
      <c r="AA37" s="496" t="s">
        <v>27</v>
      </c>
      <c r="AB37" s="130"/>
      <c r="AC37" s="355"/>
      <c r="AD37" s="355"/>
      <c r="AE37" s="130"/>
      <c r="AF37" s="514"/>
      <c r="AG37" s="515"/>
      <c r="AH37" s="515"/>
      <c r="AI37" s="515"/>
      <c r="AJ37" s="515"/>
      <c r="AK37" s="515"/>
      <c r="AL37" s="516"/>
      <c r="AM37" s="366"/>
    </row>
    <row r="38" spans="1:39" ht="7.5" customHeight="1" x14ac:dyDescent="0.4">
      <c r="A38" s="132"/>
      <c r="B38" s="358"/>
      <c r="C38" s="358"/>
      <c r="D38" s="358"/>
      <c r="E38" s="358"/>
      <c r="F38" s="130"/>
      <c r="G38" s="130"/>
      <c r="H38" s="130"/>
      <c r="I38" s="358"/>
      <c r="J38" s="358"/>
      <c r="K38" s="358"/>
      <c r="L38" s="358"/>
      <c r="M38" s="358"/>
      <c r="N38" s="358"/>
      <c r="O38" s="358"/>
      <c r="P38" s="358"/>
      <c r="Q38" s="358"/>
      <c r="R38" s="358"/>
      <c r="S38" s="130"/>
      <c r="T38" s="130"/>
      <c r="U38" s="130"/>
      <c r="V38" s="130"/>
      <c r="W38" s="130"/>
      <c r="X38" s="130"/>
      <c r="Y38" s="130"/>
      <c r="Z38" s="130"/>
      <c r="AA38" s="497"/>
      <c r="AB38" s="130"/>
      <c r="AC38" s="358"/>
      <c r="AD38" s="358"/>
      <c r="AE38" s="130"/>
      <c r="AF38" s="358"/>
      <c r="AG38" s="358"/>
      <c r="AH38" s="358"/>
      <c r="AI38" s="358"/>
      <c r="AJ38" s="358"/>
      <c r="AK38" s="358"/>
      <c r="AL38" s="358"/>
      <c r="AM38" s="366"/>
    </row>
    <row r="39" spans="1:39" ht="15" customHeight="1" x14ac:dyDescent="0.4">
      <c r="A39" s="132"/>
      <c r="B39" s="355" t="s">
        <v>28</v>
      </c>
      <c r="C39" s="358"/>
      <c r="D39" s="358"/>
      <c r="E39" s="360"/>
      <c r="F39" s="130"/>
      <c r="G39" s="130"/>
      <c r="H39" s="130"/>
      <c r="I39" s="514"/>
      <c r="J39" s="515"/>
      <c r="K39" s="515"/>
      <c r="L39" s="515"/>
      <c r="M39" s="515"/>
      <c r="N39" s="515"/>
      <c r="O39" s="515"/>
      <c r="P39" s="515"/>
      <c r="Q39" s="515"/>
      <c r="R39" s="515"/>
      <c r="S39" s="515"/>
      <c r="T39" s="515"/>
      <c r="U39" s="515"/>
      <c r="V39" s="515"/>
      <c r="W39" s="515"/>
      <c r="X39" s="516"/>
      <c r="Y39" s="130"/>
      <c r="Z39" s="130"/>
      <c r="AA39" s="496" t="s">
        <v>27</v>
      </c>
      <c r="AB39" s="130"/>
      <c r="AC39" s="355"/>
      <c r="AD39" s="355"/>
      <c r="AE39" s="130"/>
      <c r="AF39" s="514"/>
      <c r="AG39" s="515"/>
      <c r="AH39" s="515"/>
      <c r="AI39" s="515"/>
      <c r="AJ39" s="515"/>
      <c r="AK39" s="515"/>
      <c r="AL39" s="516"/>
      <c r="AM39" s="366"/>
    </row>
    <row r="40" spans="1:39" ht="7.5" customHeight="1" x14ac:dyDescent="0.4">
      <c r="A40" s="132"/>
      <c r="B40" s="134"/>
      <c r="C40" s="134"/>
      <c r="D40" s="134"/>
      <c r="E40" s="134"/>
      <c r="F40" s="130"/>
      <c r="G40" s="130"/>
      <c r="H40" s="130"/>
      <c r="I40" s="134"/>
      <c r="J40" s="134"/>
      <c r="K40" s="134"/>
      <c r="L40" s="134"/>
      <c r="M40" s="134"/>
      <c r="N40" s="134"/>
      <c r="O40" s="134"/>
      <c r="P40" s="134"/>
      <c r="Q40" s="134"/>
      <c r="R40" s="134"/>
      <c r="S40" s="130"/>
      <c r="T40" s="130"/>
      <c r="U40" s="130"/>
      <c r="V40" s="130"/>
      <c r="W40" s="130"/>
      <c r="X40" s="130"/>
      <c r="Y40" s="130"/>
      <c r="Z40" s="130"/>
      <c r="AA40" s="495"/>
      <c r="AB40" s="130"/>
      <c r="AC40" s="134"/>
      <c r="AD40" s="134"/>
      <c r="AE40" s="130"/>
      <c r="AF40" s="134"/>
      <c r="AG40" s="134"/>
      <c r="AH40" s="134"/>
      <c r="AI40" s="134"/>
      <c r="AJ40" s="134"/>
      <c r="AK40" s="134"/>
      <c r="AL40" s="134"/>
      <c r="AM40" s="366"/>
    </row>
    <row r="41" spans="1:39" ht="15" customHeight="1" x14ac:dyDescent="0.4">
      <c r="A41" s="132"/>
      <c r="B41" s="157"/>
      <c r="C41" s="134"/>
      <c r="D41" s="134"/>
      <c r="E41" s="134"/>
      <c r="F41" s="130"/>
      <c r="G41" s="130"/>
      <c r="H41" s="130"/>
      <c r="I41" s="514"/>
      <c r="J41" s="515"/>
      <c r="K41" s="515"/>
      <c r="L41" s="515"/>
      <c r="M41" s="515"/>
      <c r="N41" s="515"/>
      <c r="O41" s="515"/>
      <c r="P41" s="515"/>
      <c r="Q41" s="515"/>
      <c r="R41" s="515"/>
      <c r="S41" s="515"/>
      <c r="T41" s="515"/>
      <c r="U41" s="515"/>
      <c r="V41" s="515"/>
      <c r="W41" s="515"/>
      <c r="X41" s="516"/>
      <c r="Y41" s="130"/>
      <c r="Z41" s="130"/>
      <c r="AA41" s="496" t="s">
        <v>27</v>
      </c>
      <c r="AB41" s="130"/>
      <c r="AC41" s="355"/>
      <c r="AD41" s="355"/>
      <c r="AE41" s="130"/>
      <c r="AF41" s="514"/>
      <c r="AG41" s="515"/>
      <c r="AH41" s="515"/>
      <c r="AI41" s="515"/>
      <c r="AJ41" s="515"/>
      <c r="AK41" s="515"/>
      <c r="AL41" s="516"/>
      <c r="AM41" s="366"/>
    </row>
    <row r="42" spans="1:39" ht="7.5" customHeight="1" x14ac:dyDescent="0.4">
      <c r="A42" s="132"/>
      <c r="B42" s="157"/>
      <c r="C42" s="134"/>
      <c r="D42" s="134"/>
      <c r="E42" s="134"/>
      <c r="F42" s="130"/>
      <c r="G42" s="130"/>
      <c r="H42" s="130"/>
      <c r="I42" s="158"/>
      <c r="J42" s="358"/>
      <c r="K42" s="358"/>
      <c r="L42" s="358"/>
      <c r="M42" s="358"/>
      <c r="N42" s="358"/>
      <c r="O42" s="358"/>
      <c r="P42" s="358"/>
      <c r="Q42" s="358"/>
      <c r="R42" s="358"/>
      <c r="S42" s="130"/>
      <c r="T42" s="130"/>
      <c r="U42" s="130"/>
      <c r="V42" s="130"/>
      <c r="W42" s="130"/>
      <c r="X42" s="130"/>
      <c r="Y42" s="130"/>
      <c r="Z42" s="130"/>
      <c r="AA42" s="496"/>
      <c r="AB42" s="130"/>
      <c r="AC42" s="355"/>
      <c r="AD42" s="355"/>
      <c r="AE42" s="130"/>
      <c r="AF42" s="355"/>
      <c r="AG42" s="355"/>
      <c r="AH42" s="355"/>
      <c r="AI42" s="355"/>
      <c r="AJ42" s="355"/>
      <c r="AK42" s="355"/>
      <c r="AL42" s="355"/>
      <c r="AM42" s="366"/>
    </row>
    <row r="43" spans="1:39" ht="15" customHeight="1" x14ac:dyDescent="0.4">
      <c r="A43" s="132"/>
      <c r="B43" s="157"/>
      <c r="C43" s="134"/>
      <c r="D43" s="134"/>
      <c r="E43" s="134"/>
      <c r="F43" s="130"/>
      <c r="G43" s="130"/>
      <c r="H43" s="130"/>
      <c r="I43" s="514"/>
      <c r="J43" s="515"/>
      <c r="K43" s="515"/>
      <c r="L43" s="515"/>
      <c r="M43" s="515"/>
      <c r="N43" s="515"/>
      <c r="O43" s="515"/>
      <c r="P43" s="515"/>
      <c r="Q43" s="515"/>
      <c r="R43" s="515"/>
      <c r="S43" s="515"/>
      <c r="T43" s="515"/>
      <c r="U43" s="515"/>
      <c r="V43" s="515"/>
      <c r="W43" s="515"/>
      <c r="X43" s="516"/>
      <c r="Y43" s="130"/>
      <c r="Z43" s="130"/>
      <c r="AA43" s="496" t="s">
        <v>27</v>
      </c>
      <c r="AB43" s="130"/>
      <c r="AC43" s="355"/>
      <c r="AD43" s="355"/>
      <c r="AE43" s="130"/>
      <c r="AF43" s="514"/>
      <c r="AG43" s="515"/>
      <c r="AH43" s="515"/>
      <c r="AI43" s="515"/>
      <c r="AJ43" s="515"/>
      <c r="AK43" s="515"/>
      <c r="AL43" s="516"/>
      <c r="AM43" s="366"/>
    </row>
    <row r="44" spans="1:39" ht="7.5" customHeight="1" x14ac:dyDescent="0.4">
      <c r="A44" s="132"/>
      <c r="B44" s="157"/>
      <c r="C44" s="134"/>
      <c r="D44" s="134"/>
      <c r="E44" s="134"/>
      <c r="F44" s="130"/>
      <c r="G44" s="130"/>
      <c r="H44" s="130"/>
      <c r="I44" s="134"/>
      <c r="J44" s="134"/>
      <c r="K44" s="134"/>
      <c r="L44" s="134"/>
      <c r="M44" s="134"/>
      <c r="N44" s="134"/>
      <c r="O44" s="134"/>
      <c r="P44" s="134"/>
      <c r="Q44" s="134"/>
      <c r="R44" s="134"/>
      <c r="S44" s="130"/>
      <c r="T44" s="130"/>
      <c r="U44" s="130"/>
      <c r="V44" s="130"/>
      <c r="W44" s="130"/>
      <c r="X44" s="130"/>
      <c r="Y44" s="130"/>
      <c r="Z44" s="130"/>
      <c r="AA44" s="495"/>
      <c r="AB44" s="130"/>
      <c r="AC44" s="134"/>
      <c r="AD44" s="134"/>
      <c r="AE44" s="130"/>
      <c r="AF44" s="134"/>
      <c r="AG44" s="134"/>
      <c r="AH44" s="134"/>
      <c r="AI44" s="134"/>
      <c r="AJ44" s="134"/>
      <c r="AK44" s="134"/>
      <c r="AL44" s="134"/>
      <c r="AM44" s="366"/>
    </row>
    <row r="45" spans="1:39" ht="15" customHeight="1" x14ac:dyDescent="0.4">
      <c r="A45" s="132"/>
      <c r="B45" s="157"/>
      <c r="C45" s="134"/>
      <c r="D45" s="134"/>
      <c r="E45" s="134"/>
      <c r="F45" s="130"/>
      <c r="G45" s="130"/>
      <c r="H45" s="130"/>
      <c r="I45" s="514"/>
      <c r="J45" s="515"/>
      <c r="K45" s="515"/>
      <c r="L45" s="515"/>
      <c r="M45" s="515"/>
      <c r="N45" s="515"/>
      <c r="O45" s="515"/>
      <c r="P45" s="515"/>
      <c r="Q45" s="515"/>
      <c r="R45" s="515"/>
      <c r="S45" s="515"/>
      <c r="T45" s="515"/>
      <c r="U45" s="515"/>
      <c r="V45" s="515"/>
      <c r="W45" s="515"/>
      <c r="X45" s="516"/>
      <c r="Y45" s="130"/>
      <c r="Z45" s="130"/>
      <c r="AA45" s="496" t="s">
        <v>27</v>
      </c>
      <c r="AB45" s="130"/>
      <c r="AC45" s="355"/>
      <c r="AD45" s="355"/>
      <c r="AE45" s="130"/>
      <c r="AF45" s="514"/>
      <c r="AG45" s="515"/>
      <c r="AH45" s="515"/>
      <c r="AI45" s="515"/>
      <c r="AJ45" s="515"/>
      <c r="AK45" s="515"/>
      <c r="AL45" s="516"/>
      <c r="AM45" s="366"/>
    </row>
    <row r="46" spans="1:39" ht="7.5" customHeight="1" x14ac:dyDescent="0.4">
      <c r="A46" s="132"/>
      <c r="B46" s="157"/>
      <c r="C46" s="134"/>
      <c r="D46" s="134"/>
      <c r="E46" s="134"/>
      <c r="F46" s="130"/>
      <c r="G46" s="130"/>
      <c r="H46" s="130"/>
      <c r="I46" s="158"/>
      <c r="J46" s="358"/>
      <c r="K46" s="358"/>
      <c r="L46" s="358"/>
      <c r="M46" s="358"/>
      <c r="N46" s="358"/>
      <c r="O46" s="358"/>
      <c r="P46" s="358"/>
      <c r="Q46" s="358"/>
      <c r="R46" s="358"/>
      <c r="S46" s="130"/>
      <c r="T46" s="130"/>
      <c r="U46" s="130"/>
      <c r="V46" s="130"/>
      <c r="W46" s="130"/>
      <c r="X46" s="130"/>
      <c r="Y46" s="130"/>
      <c r="Z46" s="130"/>
      <c r="AA46" s="156"/>
      <c r="AB46" s="130"/>
      <c r="AC46" s="355"/>
      <c r="AD46" s="355"/>
      <c r="AE46" s="130"/>
      <c r="AF46" s="355"/>
      <c r="AG46" s="355"/>
      <c r="AH46" s="355"/>
      <c r="AI46" s="355"/>
      <c r="AJ46" s="355"/>
      <c r="AK46" s="355"/>
      <c r="AL46" s="355"/>
      <c r="AM46" s="366"/>
    </row>
    <row r="47" spans="1:39" ht="7.5" customHeight="1" x14ac:dyDescent="0.4">
      <c r="A47" s="132"/>
      <c r="B47" s="226"/>
      <c r="C47" s="134"/>
      <c r="D47" s="134"/>
      <c r="E47" s="134"/>
      <c r="F47" s="358"/>
      <c r="G47" s="358"/>
      <c r="H47" s="358"/>
      <c r="I47" s="358"/>
      <c r="J47" s="358"/>
      <c r="K47" s="358"/>
      <c r="L47" s="358"/>
      <c r="M47" s="358"/>
      <c r="N47" s="358"/>
      <c r="O47" s="358"/>
      <c r="P47" s="134"/>
      <c r="Q47" s="227"/>
      <c r="R47" s="228"/>
      <c r="S47" s="355"/>
      <c r="T47" s="355"/>
      <c r="U47" s="133"/>
      <c r="V47" s="133"/>
      <c r="W47" s="133"/>
      <c r="X47" s="133"/>
      <c r="Y47" s="133"/>
      <c r="Z47" s="133"/>
      <c r="AA47" s="133"/>
      <c r="AB47" s="133"/>
      <c r="AC47" s="137"/>
      <c r="AD47" s="130"/>
      <c r="AE47" s="130"/>
      <c r="AF47" s="130"/>
      <c r="AG47" s="130"/>
      <c r="AH47" s="130"/>
      <c r="AI47" s="130"/>
      <c r="AJ47" s="130"/>
      <c r="AK47" s="130"/>
      <c r="AL47" s="130"/>
      <c r="AM47" s="366"/>
    </row>
    <row r="48" spans="1:39" ht="15" customHeight="1" x14ac:dyDescent="0.4">
      <c r="A48" s="229"/>
      <c r="B48" s="134"/>
      <c r="C48" s="134"/>
      <c r="D48" s="134"/>
      <c r="E48" s="134"/>
      <c r="F48" s="134"/>
      <c r="G48" s="134"/>
      <c r="H48" s="134"/>
      <c r="I48" s="134"/>
      <c r="J48" s="134"/>
      <c r="K48" s="134"/>
      <c r="L48" s="134"/>
      <c r="M48" s="134"/>
      <c r="N48" s="134"/>
      <c r="O48" s="137"/>
      <c r="P48" s="137"/>
      <c r="Q48" s="137"/>
      <c r="R48" s="134"/>
      <c r="S48" s="134"/>
      <c r="T48" s="134"/>
      <c r="U48" s="134"/>
      <c r="V48" s="134"/>
      <c r="W48" s="134"/>
      <c r="X48" s="134"/>
      <c r="Y48" s="134"/>
      <c r="Z48" s="134"/>
      <c r="AA48" s="134"/>
      <c r="AB48" s="134"/>
      <c r="AC48" s="137"/>
      <c r="AD48" s="130"/>
      <c r="AE48" s="130"/>
      <c r="AF48" s="130"/>
      <c r="AG48" s="130"/>
      <c r="AH48" s="130"/>
      <c r="AI48" s="130"/>
      <c r="AJ48" s="130"/>
      <c r="AK48" s="130"/>
      <c r="AL48" s="130"/>
      <c r="AM48" s="366"/>
    </row>
    <row r="49" spans="1:39" ht="15" customHeight="1" x14ac:dyDescent="0.4">
      <c r="A49" s="229"/>
      <c r="B49" s="226" t="s">
        <v>298</v>
      </c>
      <c r="C49" s="226"/>
      <c r="D49" s="540"/>
      <c r="E49" s="541"/>
      <c r="F49" s="541"/>
      <c r="G49" s="541"/>
      <c r="H49" s="541"/>
      <c r="I49" s="541"/>
      <c r="J49" s="541"/>
      <c r="K49" s="541"/>
      <c r="L49" s="542"/>
      <c r="M49" s="143"/>
      <c r="N49" s="493" t="s">
        <v>659</v>
      </c>
      <c r="O49" s="143"/>
      <c r="P49" s="143"/>
      <c r="Q49" s="539"/>
      <c r="R49" s="533"/>
      <c r="S49" s="533"/>
      <c r="T49" s="533"/>
      <c r="U49" s="534"/>
      <c r="V49" s="130"/>
      <c r="W49" s="130"/>
      <c r="X49" s="130"/>
      <c r="Y49" s="130"/>
      <c r="Z49" s="130"/>
      <c r="AA49" s="130"/>
      <c r="AB49" s="130"/>
      <c r="AC49" s="366"/>
      <c r="AD49" s="130"/>
      <c r="AE49" s="130"/>
      <c r="AF49" s="130"/>
      <c r="AG49" s="130"/>
      <c r="AH49" s="130"/>
      <c r="AI49" s="130"/>
      <c r="AJ49" s="130"/>
      <c r="AK49" s="130"/>
      <c r="AL49" s="130"/>
      <c r="AM49" s="130"/>
    </row>
    <row r="50" spans="1:39" ht="15" customHeight="1" x14ac:dyDescent="0.4">
      <c r="A50" s="229"/>
      <c r="B50" s="226"/>
      <c r="C50" s="226"/>
      <c r="D50" s="226"/>
      <c r="E50" s="226"/>
      <c r="F50" s="130"/>
      <c r="G50" s="143"/>
      <c r="H50" s="143"/>
      <c r="I50" s="143"/>
      <c r="J50" s="143"/>
      <c r="K50" s="143"/>
      <c r="L50" s="143"/>
      <c r="M50" s="143"/>
      <c r="N50" s="493" t="s">
        <v>660</v>
      </c>
      <c r="O50" s="143"/>
      <c r="P50" s="143"/>
      <c r="Q50" s="539"/>
      <c r="R50" s="533"/>
      <c r="S50" s="533"/>
      <c r="T50" s="533"/>
      <c r="U50" s="534"/>
      <c r="V50" s="130"/>
      <c r="W50" s="130"/>
      <c r="X50" s="130"/>
      <c r="Y50" s="130"/>
      <c r="Z50" s="130"/>
      <c r="AA50" s="130"/>
      <c r="AB50" s="130"/>
      <c r="AC50" s="366"/>
      <c r="AD50" s="130"/>
      <c r="AE50" s="130"/>
      <c r="AF50" s="130"/>
      <c r="AG50" s="130"/>
      <c r="AH50" s="130"/>
      <c r="AI50" s="130"/>
      <c r="AJ50" s="130"/>
      <c r="AK50" s="130"/>
      <c r="AL50" s="130"/>
      <c r="AM50" s="130"/>
    </row>
    <row r="51" spans="1:39" ht="15" customHeight="1" x14ac:dyDescent="0.4">
      <c r="A51" s="229"/>
      <c r="B51" s="226"/>
      <c r="C51" s="226"/>
      <c r="D51" s="226"/>
      <c r="E51" s="226"/>
      <c r="F51" s="130"/>
      <c r="G51" s="143"/>
      <c r="H51" s="143"/>
      <c r="I51" s="143"/>
      <c r="J51" s="143"/>
      <c r="K51" s="143"/>
      <c r="L51" s="143"/>
      <c r="M51" s="143"/>
      <c r="N51" s="493" t="s">
        <v>661</v>
      </c>
      <c r="O51" s="143"/>
      <c r="P51" s="143"/>
      <c r="Q51" s="539"/>
      <c r="R51" s="533"/>
      <c r="S51" s="533"/>
      <c r="T51" s="533"/>
      <c r="U51" s="534"/>
      <c r="V51" s="130"/>
      <c r="W51" s="130"/>
      <c r="X51" s="130"/>
      <c r="Y51" s="130"/>
      <c r="Z51" s="130"/>
      <c r="AA51" s="130"/>
      <c r="AB51" s="130"/>
      <c r="AC51" s="366"/>
      <c r="AD51" s="130"/>
      <c r="AE51" s="130"/>
      <c r="AF51" s="130"/>
      <c r="AG51" s="130"/>
      <c r="AH51" s="130"/>
      <c r="AI51" s="130"/>
      <c r="AJ51" s="130"/>
      <c r="AK51" s="130"/>
      <c r="AL51" s="130"/>
      <c r="AM51" s="130"/>
    </row>
    <row r="52" spans="1:39" ht="7.5" customHeight="1" x14ac:dyDescent="0.4">
      <c r="A52" s="229"/>
      <c r="B52" s="221"/>
      <c r="C52" s="134"/>
      <c r="D52" s="134"/>
      <c r="E52" s="221"/>
      <c r="F52" s="221"/>
      <c r="G52" s="221"/>
      <c r="H52" s="221"/>
      <c r="I52" s="221"/>
      <c r="J52" s="221"/>
      <c r="K52" s="221"/>
      <c r="L52" s="137"/>
      <c r="M52" s="221"/>
      <c r="N52" s="221"/>
      <c r="O52" s="221"/>
      <c r="P52" s="137"/>
      <c r="Q52" s="137"/>
      <c r="R52" s="221"/>
      <c r="S52" s="221"/>
      <c r="T52" s="221"/>
      <c r="U52" s="221"/>
      <c r="V52" s="221"/>
      <c r="W52" s="219"/>
      <c r="X52" s="219"/>
      <c r="Y52" s="221"/>
      <c r="Z52" s="221"/>
      <c r="AA52" s="221"/>
      <c r="AB52" s="221"/>
      <c r="AC52" s="137"/>
      <c r="AD52" s="130"/>
      <c r="AE52" s="130"/>
      <c r="AF52" s="130"/>
      <c r="AG52" s="130"/>
      <c r="AH52" s="130"/>
      <c r="AI52" s="130"/>
      <c r="AJ52" s="130"/>
      <c r="AK52" s="130"/>
      <c r="AL52" s="130"/>
      <c r="AM52" s="366"/>
    </row>
    <row r="53" spans="1:39" ht="15" customHeight="1" x14ac:dyDescent="0.4">
      <c r="A53" s="229"/>
      <c r="B53" s="221"/>
      <c r="C53" s="230"/>
      <c r="D53" s="230"/>
      <c r="E53" s="230"/>
      <c r="F53" s="230"/>
      <c r="G53" s="230"/>
      <c r="H53" s="230"/>
      <c r="I53" s="225"/>
      <c r="J53" s="221"/>
      <c r="K53" s="221"/>
      <c r="L53" s="137"/>
      <c r="M53" s="225"/>
      <c r="N53" s="221"/>
      <c r="O53" s="152"/>
      <c r="P53" s="143"/>
      <c r="Q53" s="143"/>
      <c r="R53" s="143"/>
      <c r="S53" s="143"/>
      <c r="T53" s="143"/>
      <c r="U53" s="143"/>
      <c r="V53" s="143"/>
      <c r="W53" s="143"/>
      <c r="X53" s="143"/>
      <c r="Y53" s="143"/>
      <c r="Z53" s="143"/>
      <c r="AA53" s="143"/>
      <c r="AB53" s="143"/>
      <c r="AC53" s="137"/>
      <c r="AD53" s="130"/>
      <c r="AE53" s="130"/>
      <c r="AF53" s="130"/>
      <c r="AG53" s="130"/>
      <c r="AH53" s="130"/>
      <c r="AI53" s="130"/>
      <c r="AJ53" s="130"/>
      <c r="AK53" s="130"/>
      <c r="AL53" s="130"/>
      <c r="AM53" s="366"/>
    </row>
    <row r="54" spans="1:39" ht="7.5" customHeight="1" x14ac:dyDescent="0.4">
      <c r="A54" s="193"/>
      <c r="B54" s="179"/>
      <c r="C54" s="184"/>
      <c r="D54" s="184"/>
      <c r="E54" s="179"/>
      <c r="F54" s="179"/>
      <c r="G54" s="179"/>
      <c r="H54" s="179"/>
      <c r="I54" s="179"/>
      <c r="J54" s="179"/>
      <c r="K54" s="179"/>
      <c r="L54" s="180"/>
      <c r="M54" s="179"/>
      <c r="N54" s="179"/>
      <c r="O54" s="179"/>
      <c r="P54" s="180"/>
      <c r="Q54" s="180"/>
      <c r="R54" s="179"/>
      <c r="S54" s="179"/>
      <c r="T54" s="179"/>
      <c r="U54" s="179"/>
      <c r="V54" s="179"/>
      <c r="W54" s="178"/>
      <c r="X54" s="178"/>
      <c r="Y54" s="179"/>
      <c r="Z54" s="179"/>
      <c r="AA54" s="179"/>
      <c r="AB54" s="179"/>
      <c r="AC54" s="180"/>
    </row>
    <row r="55" spans="1:39" ht="15" customHeight="1" x14ac:dyDescent="0.4">
      <c r="A55" s="193"/>
      <c r="B55" s="179"/>
      <c r="C55" s="195"/>
      <c r="D55" s="195"/>
      <c r="E55" s="195"/>
      <c r="F55" s="195"/>
      <c r="G55" s="195"/>
      <c r="H55" s="195"/>
      <c r="I55" s="190"/>
      <c r="J55" s="179"/>
      <c r="K55" s="179"/>
      <c r="L55" s="180"/>
      <c r="M55" s="190"/>
      <c r="N55" s="179"/>
      <c r="O55" s="186"/>
      <c r="P55" s="194"/>
      <c r="Q55" s="194"/>
      <c r="R55" s="194"/>
      <c r="S55" s="194"/>
      <c r="T55" s="194"/>
      <c r="U55" s="194"/>
      <c r="V55" s="194"/>
      <c r="W55" s="194"/>
      <c r="X55" s="194"/>
      <c r="Y55" s="194"/>
      <c r="Z55" s="194"/>
      <c r="AA55" s="194"/>
      <c r="AB55" s="194"/>
      <c r="AC55" s="180"/>
    </row>
    <row r="56" spans="1:39" ht="7.5" customHeight="1" x14ac:dyDescent="0.4">
      <c r="A56" s="193"/>
      <c r="B56" s="179"/>
      <c r="C56" s="184"/>
      <c r="D56" s="184"/>
      <c r="E56" s="179"/>
      <c r="F56" s="179"/>
      <c r="G56" s="179"/>
      <c r="H56" s="179"/>
      <c r="I56" s="179"/>
      <c r="J56" s="179"/>
      <c r="K56" s="179"/>
      <c r="L56" s="180"/>
      <c r="M56" s="179"/>
      <c r="N56" s="179"/>
      <c r="O56" s="179"/>
      <c r="P56" s="180"/>
      <c r="Q56" s="180"/>
      <c r="R56" s="179"/>
      <c r="S56" s="179"/>
      <c r="T56" s="179"/>
      <c r="U56" s="179"/>
      <c r="V56" s="179"/>
      <c r="W56" s="178"/>
      <c r="X56" s="178"/>
      <c r="Y56" s="179"/>
      <c r="Z56" s="179"/>
      <c r="AA56" s="179"/>
      <c r="AB56" s="179"/>
      <c r="AC56" s="180"/>
    </row>
    <row r="57" spans="1:39" ht="15" customHeight="1" x14ac:dyDescent="0.4">
      <c r="A57" s="193"/>
      <c r="B57" s="179"/>
      <c r="C57" s="195"/>
      <c r="D57" s="195"/>
      <c r="E57" s="195"/>
      <c r="F57" s="195"/>
      <c r="G57" s="195"/>
      <c r="H57" s="195"/>
      <c r="I57" s="190"/>
      <c r="J57" s="179"/>
      <c r="K57" s="179"/>
      <c r="L57" s="180"/>
      <c r="M57" s="190"/>
      <c r="N57" s="179"/>
      <c r="O57" s="186"/>
      <c r="P57" s="194"/>
      <c r="Q57" s="194"/>
      <c r="R57" s="194"/>
      <c r="S57" s="194"/>
      <c r="T57" s="194"/>
      <c r="U57" s="194"/>
      <c r="V57" s="194"/>
      <c r="W57" s="194"/>
      <c r="X57" s="194"/>
      <c r="Y57" s="194"/>
      <c r="Z57" s="194"/>
      <c r="AA57" s="194"/>
      <c r="AB57" s="194"/>
      <c r="AC57" s="180"/>
    </row>
    <row r="58" spans="1:39" ht="7.5" customHeight="1" x14ac:dyDescent="0.4">
      <c r="A58" s="193"/>
      <c r="B58" s="179"/>
      <c r="C58" s="184"/>
      <c r="D58" s="184"/>
      <c r="E58" s="179"/>
      <c r="F58" s="179"/>
      <c r="G58" s="179"/>
      <c r="H58" s="179"/>
      <c r="I58" s="179"/>
      <c r="J58" s="179"/>
      <c r="K58" s="179"/>
      <c r="L58" s="180"/>
      <c r="M58" s="179"/>
      <c r="N58" s="179"/>
      <c r="O58" s="179"/>
      <c r="P58" s="180"/>
      <c r="Q58" s="180"/>
      <c r="R58" s="179"/>
      <c r="S58" s="179"/>
      <c r="T58" s="179"/>
      <c r="U58" s="179"/>
      <c r="V58" s="179"/>
      <c r="W58" s="178"/>
      <c r="X58" s="178"/>
      <c r="Y58" s="179"/>
      <c r="Z58" s="179"/>
      <c r="AA58" s="179"/>
      <c r="AB58" s="179"/>
      <c r="AC58" s="180"/>
    </row>
    <row r="59" spans="1:39" ht="15" customHeight="1" x14ac:dyDescent="0.4">
      <c r="A59" s="193"/>
      <c r="B59" s="179"/>
      <c r="C59" s="195"/>
      <c r="D59" s="195"/>
      <c r="E59" s="195"/>
      <c r="F59" s="195"/>
      <c r="G59" s="195"/>
      <c r="H59" s="195"/>
      <c r="I59" s="190"/>
      <c r="J59" s="179"/>
      <c r="K59" s="179"/>
      <c r="L59" s="180"/>
      <c r="M59" s="190"/>
      <c r="N59" s="179"/>
      <c r="O59" s="186"/>
      <c r="P59" s="194"/>
      <c r="Q59" s="194"/>
      <c r="R59" s="194"/>
      <c r="S59" s="194"/>
      <c r="T59" s="194"/>
      <c r="U59" s="194"/>
      <c r="V59" s="194"/>
      <c r="W59" s="194"/>
      <c r="X59" s="194"/>
      <c r="Y59" s="194"/>
      <c r="Z59" s="194"/>
      <c r="AA59" s="194"/>
      <c r="AB59" s="194"/>
      <c r="AC59" s="180"/>
    </row>
    <row r="60" spans="1:39" ht="7.5" customHeight="1" x14ac:dyDescent="0.4">
      <c r="A60" s="193"/>
      <c r="B60" s="179"/>
      <c r="C60" s="184"/>
      <c r="D60" s="184"/>
      <c r="E60" s="179"/>
      <c r="F60" s="179"/>
      <c r="G60" s="179"/>
      <c r="H60" s="179"/>
      <c r="I60" s="179"/>
      <c r="J60" s="179"/>
      <c r="K60" s="179"/>
      <c r="L60" s="180"/>
      <c r="M60" s="179"/>
      <c r="N60" s="179"/>
      <c r="O60" s="179"/>
      <c r="P60" s="180"/>
      <c r="Q60" s="180"/>
      <c r="R60" s="179"/>
      <c r="S60" s="179"/>
      <c r="T60" s="179"/>
      <c r="U60" s="179"/>
      <c r="V60" s="179"/>
      <c r="W60" s="178"/>
      <c r="X60" s="178"/>
      <c r="Y60" s="179"/>
      <c r="Z60" s="179"/>
      <c r="AA60" s="179"/>
      <c r="AB60" s="179"/>
      <c r="AC60" s="180"/>
    </row>
    <row r="61" spans="1:39" ht="15" customHeight="1" x14ac:dyDescent="0.4">
      <c r="A61" s="193"/>
      <c r="B61" s="179"/>
      <c r="C61" s="195"/>
      <c r="D61" s="195"/>
      <c r="E61" s="195"/>
      <c r="F61" s="195"/>
      <c r="G61" s="195"/>
      <c r="H61" s="195"/>
      <c r="I61" s="190"/>
      <c r="J61" s="179"/>
      <c r="K61" s="179"/>
      <c r="L61" s="180"/>
      <c r="M61" s="190"/>
      <c r="N61" s="179"/>
      <c r="O61" s="186"/>
      <c r="P61" s="194"/>
      <c r="Q61" s="194"/>
      <c r="R61" s="194"/>
      <c r="S61" s="194"/>
      <c r="T61" s="194"/>
      <c r="U61" s="194"/>
      <c r="V61" s="194"/>
      <c r="W61" s="194"/>
      <c r="X61" s="194"/>
      <c r="Y61" s="194"/>
      <c r="Z61" s="194"/>
      <c r="AA61" s="194"/>
      <c r="AB61" s="194"/>
      <c r="AC61" s="180"/>
    </row>
    <row r="62" spans="1:39" ht="7.5" customHeight="1" x14ac:dyDescent="0.4">
      <c r="A62" s="193"/>
      <c r="B62" s="179"/>
      <c r="C62" s="184"/>
      <c r="D62" s="184"/>
      <c r="E62" s="179"/>
      <c r="F62" s="179"/>
      <c r="G62" s="179"/>
      <c r="H62" s="179"/>
      <c r="I62" s="179"/>
      <c r="J62" s="179"/>
      <c r="K62" s="179"/>
      <c r="L62" s="180"/>
      <c r="M62" s="179"/>
      <c r="N62" s="179"/>
      <c r="O62" s="179"/>
      <c r="P62" s="180"/>
      <c r="Q62" s="180"/>
      <c r="R62" s="179"/>
      <c r="S62" s="179"/>
      <c r="T62" s="179"/>
      <c r="U62" s="179"/>
      <c r="V62" s="179"/>
      <c r="W62" s="178"/>
      <c r="X62" s="178"/>
      <c r="Y62" s="179"/>
      <c r="Z62" s="179"/>
      <c r="AA62" s="179"/>
      <c r="AB62" s="179"/>
      <c r="AC62" s="180"/>
    </row>
    <row r="63" spans="1:39" ht="15" customHeight="1" x14ac:dyDescent="0.4">
      <c r="A63" s="193"/>
      <c r="B63" s="179"/>
      <c r="C63" s="195"/>
      <c r="D63" s="195"/>
      <c r="E63" s="195"/>
      <c r="F63" s="195"/>
      <c r="G63" s="195"/>
      <c r="H63" s="195"/>
      <c r="I63" s="190"/>
      <c r="J63" s="179"/>
      <c r="K63" s="179"/>
      <c r="L63" s="180"/>
      <c r="M63" s="190"/>
      <c r="N63" s="179"/>
      <c r="O63" s="186"/>
      <c r="P63" s="194"/>
      <c r="Q63" s="194"/>
      <c r="R63" s="194"/>
      <c r="S63" s="194"/>
      <c r="T63" s="194"/>
      <c r="U63" s="194"/>
      <c r="V63" s="194"/>
      <c r="W63" s="194"/>
      <c r="X63" s="194"/>
      <c r="Y63" s="194"/>
      <c r="Z63" s="194"/>
      <c r="AA63" s="194"/>
      <c r="AB63" s="194"/>
      <c r="AC63" s="180"/>
    </row>
    <row r="64" spans="1:39" ht="7.5" customHeight="1" x14ac:dyDescent="0.4">
      <c r="A64" s="193"/>
      <c r="B64" s="179"/>
      <c r="C64" s="184"/>
      <c r="D64" s="184"/>
      <c r="E64" s="179"/>
      <c r="F64" s="179"/>
      <c r="G64" s="179"/>
      <c r="H64" s="179"/>
      <c r="I64" s="179"/>
      <c r="J64" s="179"/>
      <c r="K64" s="179"/>
      <c r="L64" s="180"/>
      <c r="M64" s="179"/>
      <c r="N64" s="179"/>
      <c r="O64" s="179"/>
      <c r="P64" s="180"/>
      <c r="Q64" s="180"/>
      <c r="R64" s="179"/>
      <c r="S64" s="179"/>
      <c r="T64" s="179"/>
      <c r="U64" s="179"/>
      <c r="V64" s="179"/>
      <c r="W64" s="178"/>
      <c r="X64" s="178"/>
      <c r="Y64" s="179"/>
      <c r="Z64" s="179"/>
      <c r="AA64" s="179"/>
      <c r="AB64" s="179"/>
      <c r="AC64" s="180"/>
    </row>
    <row r="65" spans="1:29" ht="15" customHeight="1" x14ac:dyDescent="0.4">
      <c r="A65" s="193"/>
      <c r="B65" s="179"/>
      <c r="C65" s="195"/>
      <c r="D65" s="195"/>
      <c r="E65" s="195"/>
      <c r="F65" s="195"/>
      <c r="G65" s="195"/>
      <c r="H65" s="195"/>
      <c r="I65" s="190"/>
      <c r="J65" s="179"/>
      <c r="K65" s="179"/>
      <c r="L65" s="180"/>
      <c r="M65" s="190"/>
      <c r="N65" s="179"/>
      <c r="O65" s="186"/>
      <c r="P65" s="194"/>
      <c r="Q65" s="194"/>
      <c r="R65" s="194"/>
      <c r="S65" s="194"/>
      <c r="T65" s="194"/>
      <c r="U65" s="194"/>
      <c r="V65" s="194"/>
      <c r="W65" s="194"/>
      <c r="X65" s="194"/>
      <c r="Y65" s="194"/>
      <c r="Z65" s="194"/>
      <c r="AA65" s="194"/>
      <c r="AB65" s="194"/>
      <c r="AC65" s="180"/>
    </row>
    <row r="66" spans="1:29" ht="7.5" customHeight="1" x14ac:dyDescent="0.4">
      <c r="A66" s="193"/>
      <c r="B66" s="179"/>
      <c r="C66" s="184"/>
      <c r="D66" s="184"/>
      <c r="E66" s="179"/>
      <c r="F66" s="179"/>
      <c r="G66" s="179"/>
      <c r="H66" s="179"/>
      <c r="I66" s="179"/>
      <c r="J66" s="179"/>
      <c r="K66" s="179"/>
      <c r="L66" s="180"/>
      <c r="M66" s="179"/>
      <c r="N66" s="179"/>
      <c r="O66" s="179"/>
      <c r="P66" s="180"/>
      <c r="Q66" s="180"/>
      <c r="R66" s="179"/>
      <c r="S66" s="179"/>
      <c r="T66" s="179"/>
      <c r="U66" s="179"/>
      <c r="V66" s="179"/>
      <c r="W66" s="179"/>
      <c r="X66" s="179"/>
      <c r="Y66" s="179"/>
      <c r="Z66" s="179"/>
      <c r="AA66" s="179"/>
      <c r="AB66" s="179"/>
      <c r="AC66" s="180"/>
    </row>
    <row r="67" spans="1:29" ht="15" customHeight="1" x14ac:dyDescent="0.4">
      <c r="A67" s="193"/>
      <c r="B67" s="179"/>
      <c r="C67" s="195"/>
      <c r="D67" s="195"/>
      <c r="E67" s="195"/>
      <c r="F67" s="195"/>
      <c r="G67" s="195"/>
      <c r="H67" s="195"/>
      <c r="I67" s="190"/>
      <c r="J67" s="179"/>
      <c r="K67" s="179"/>
      <c r="L67" s="180"/>
      <c r="M67" s="190"/>
      <c r="N67" s="179"/>
      <c r="O67" s="186"/>
      <c r="P67" s="194"/>
      <c r="Q67" s="194"/>
      <c r="R67" s="194"/>
      <c r="S67" s="194"/>
      <c r="T67" s="194"/>
      <c r="U67" s="194"/>
      <c r="V67" s="194"/>
      <c r="W67" s="194"/>
      <c r="X67" s="194"/>
      <c r="Y67" s="194"/>
      <c r="Z67" s="194"/>
      <c r="AA67" s="194"/>
      <c r="AB67" s="194"/>
      <c r="AC67" s="180"/>
    </row>
    <row r="68" spans="1:29" ht="7.5" customHeight="1" x14ac:dyDescent="0.4">
      <c r="A68" s="193"/>
      <c r="B68" s="179"/>
      <c r="C68" s="184"/>
      <c r="D68" s="184"/>
      <c r="E68" s="179"/>
      <c r="F68" s="179"/>
      <c r="G68" s="179"/>
      <c r="H68" s="179"/>
      <c r="I68" s="179"/>
      <c r="J68" s="179"/>
      <c r="K68" s="179"/>
      <c r="L68" s="180"/>
      <c r="M68" s="179"/>
      <c r="N68" s="179"/>
      <c r="O68" s="179"/>
      <c r="P68" s="180"/>
      <c r="Q68" s="180"/>
      <c r="R68" s="179"/>
      <c r="S68" s="179"/>
      <c r="T68" s="179"/>
      <c r="U68" s="179"/>
      <c r="V68" s="179"/>
      <c r="W68" s="179"/>
      <c r="X68" s="179"/>
      <c r="Y68" s="179"/>
      <c r="Z68" s="179"/>
      <c r="AA68" s="179"/>
      <c r="AB68" s="179"/>
      <c r="AC68" s="180"/>
    </row>
    <row r="69" spans="1:29" ht="15" customHeight="1" x14ac:dyDescent="0.4">
      <c r="A69" s="196"/>
      <c r="B69" s="179"/>
      <c r="C69" s="184"/>
      <c r="D69" s="184"/>
      <c r="E69" s="179"/>
      <c r="F69" s="179"/>
      <c r="G69" s="179"/>
      <c r="H69" s="179"/>
      <c r="I69" s="190"/>
      <c r="J69" s="179"/>
      <c r="K69" s="179"/>
      <c r="L69" s="180"/>
      <c r="M69" s="190"/>
      <c r="N69" s="179"/>
      <c r="O69" s="186"/>
      <c r="P69" s="194"/>
      <c r="Q69" s="194"/>
      <c r="R69" s="194"/>
      <c r="S69" s="194"/>
      <c r="T69" s="194"/>
      <c r="U69" s="194"/>
      <c r="V69" s="194"/>
      <c r="W69" s="194"/>
      <c r="X69" s="194"/>
      <c r="Y69" s="194"/>
      <c r="Z69" s="194"/>
      <c r="AA69" s="194"/>
      <c r="AB69" s="194"/>
      <c r="AC69" s="180"/>
    </row>
    <row r="70" spans="1:29" ht="15" customHeight="1" x14ac:dyDescent="0.4">
      <c r="A70" s="196"/>
      <c r="B70" s="192"/>
      <c r="C70" s="184"/>
      <c r="D70" s="184"/>
      <c r="E70" s="179"/>
      <c r="F70" s="179"/>
      <c r="G70" s="179"/>
      <c r="H70" s="179"/>
      <c r="I70" s="179"/>
      <c r="J70" s="179"/>
      <c r="K70" s="179"/>
      <c r="L70" s="180"/>
      <c r="M70" s="179"/>
      <c r="N70" s="179"/>
      <c r="O70" s="179"/>
      <c r="P70" s="180"/>
      <c r="Q70" s="180"/>
      <c r="R70" s="179"/>
      <c r="S70" s="179"/>
      <c r="T70" s="179"/>
      <c r="U70" s="179"/>
      <c r="V70" s="179"/>
      <c r="W70" s="179"/>
      <c r="X70" s="179"/>
      <c r="Y70" s="179"/>
      <c r="Z70" s="179"/>
      <c r="AA70" s="179"/>
      <c r="AB70" s="179"/>
      <c r="AC70" s="180"/>
    </row>
    <row r="71" spans="1:29" ht="15" customHeight="1" x14ac:dyDescent="0.4">
      <c r="A71" s="196"/>
      <c r="B71" s="192"/>
      <c r="C71" s="184"/>
      <c r="D71" s="184"/>
      <c r="E71" s="177"/>
      <c r="F71" s="177"/>
      <c r="G71" s="177"/>
      <c r="H71" s="177"/>
      <c r="I71" s="192"/>
      <c r="J71" s="192"/>
      <c r="K71" s="192"/>
      <c r="L71" s="192"/>
      <c r="M71" s="192"/>
      <c r="N71" s="192"/>
      <c r="O71" s="180"/>
      <c r="P71" s="197"/>
      <c r="Q71" s="197"/>
      <c r="R71" s="197"/>
      <c r="S71" s="197"/>
      <c r="T71" s="197"/>
      <c r="U71" s="192"/>
      <c r="V71" s="192"/>
      <c r="W71" s="192"/>
      <c r="X71" s="192"/>
      <c r="Y71" s="176"/>
      <c r="Z71" s="176"/>
      <c r="AA71" s="176"/>
      <c r="AB71" s="176"/>
      <c r="AC71" s="180"/>
    </row>
    <row r="72" spans="1:29" ht="7.5" customHeight="1" x14ac:dyDescent="0.4">
      <c r="A72" s="196"/>
      <c r="B72" s="192"/>
      <c r="C72" s="184"/>
      <c r="D72" s="184"/>
      <c r="E72" s="177"/>
      <c r="F72" s="177"/>
      <c r="G72" s="177"/>
      <c r="H72" s="177"/>
      <c r="I72" s="192"/>
      <c r="J72" s="192"/>
      <c r="K72" s="192"/>
      <c r="L72" s="192"/>
      <c r="M72" s="192"/>
      <c r="N72" s="192"/>
      <c r="O72" s="180"/>
      <c r="P72" s="198"/>
      <c r="Q72" s="198"/>
      <c r="R72" s="198"/>
      <c r="S72" s="198"/>
      <c r="T72" s="198"/>
      <c r="U72" s="192"/>
      <c r="V72" s="192"/>
      <c r="W72" s="192"/>
      <c r="X72" s="192"/>
      <c r="Y72" s="176"/>
      <c r="Z72" s="176"/>
      <c r="AA72" s="176"/>
      <c r="AB72" s="176"/>
      <c r="AC72" s="180"/>
    </row>
    <row r="73" spans="1:29" ht="15" customHeight="1" x14ac:dyDescent="0.4">
      <c r="A73" s="196"/>
      <c r="B73" s="179"/>
      <c r="C73" s="195"/>
      <c r="D73" s="195"/>
      <c r="E73" s="195"/>
      <c r="F73" s="195"/>
      <c r="G73" s="195"/>
      <c r="H73" s="195"/>
      <c r="I73" s="190"/>
      <c r="J73" s="179"/>
      <c r="K73" s="179"/>
      <c r="L73" s="180"/>
      <c r="M73" s="190"/>
      <c r="N73" s="179"/>
      <c r="O73" s="186"/>
      <c r="P73" s="194"/>
      <c r="Q73" s="194"/>
      <c r="R73" s="194"/>
      <c r="S73" s="194"/>
      <c r="T73" s="194"/>
      <c r="U73" s="194"/>
      <c r="V73" s="194"/>
      <c r="W73" s="194"/>
      <c r="X73" s="194"/>
      <c r="Y73" s="194"/>
      <c r="Z73" s="194"/>
      <c r="AA73" s="194"/>
      <c r="AB73" s="194"/>
      <c r="AC73" s="180"/>
    </row>
    <row r="74" spans="1:29" ht="7.5" customHeight="1" x14ac:dyDescent="0.4">
      <c r="A74" s="196"/>
      <c r="B74" s="179"/>
      <c r="C74" s="184"/>
      <c r="D74" s="184"/>
      <c r="E74" s="179"/>
      <c r="F74" s="179"/>
      <c r="G74" s="179"/>
      <c r="H74" s="179"/>
      <c r="I74" s="179"/>
      <c r="J74" s="179"/>
      <c r="K74" s="179"/>
      <c r="L74" s="180"/>
      <c r="M74" s="179"/>
      <c r="N74" s="179"/>
      <c r="O74" s="179"/>
      <c r="P74" s="180"/>
      <c r="Q74" s="180"/>
      <c r="R74" s="179"/>
      <c r="S74" s="179"/>
      <c r="T74" s="179"/>
      <c r="U74" s="179"/>
      <c r="V74" s="179"/>
      <c r="W74" s="179"/>
      <c r="X74" s="179"/>
      <c r="Y74" s="179"/>
      <c r="Z74" s="179"/>
      <c r="AA74" s="179"/>
      <c r="AB74" s="179"/>
      <c r="AC74" s="180"/>
    </row>
    <row r="75" spans="1:29" ht="15" customHeight="1" x14ac:dyDescent="0.4">
      <c r="A75" s="196"/>
      <c r="B75" s="179"/>
      <c r="C75" s="195"/>
      <c r="D75" s="195"/>
      <c r="E75" s="195"/>
      <c r="F75" s="195"/>
      <c r="G75" s="195"/>
      <c r="H75" s="195"/>
      <c r="I75" s="190"/>
      <c r="J75" s="179"/>
      <c r="K75" s="179"/>
      <c r="L75" s="180"/>
      <c r="M75" s="190"/>
      <c r="N75" s="179"/>
      <c r="O75" s="186"/>
      <c r="P75" s="194"/>
      <c r="Q75" s="194"/>
      <c r="R75" s="194"/>
      <c r="S75" s="194"/>
      <c r="T75" s="194"/>
      <c r="U75" s="194"/>
      <c r="V75" s="194"/>
      <c r="W75" s="194"/>
      <c r="X75" s="194"/>
      <c r="Y75" s="194"/>
      <c r="Z75" s="194"/>
      <c r="AA75" s="194"/>
      <c r="AB75" s="194"/>
      <c r="AC75" s="180"/>
    </row>
    <row r="76" spans="1:29" ht="7.5" customHeight="1" x14ac:dyDescent="0.4">
      <c r="A76" s="196"/>
      <c r="B76" s="184"/>
      <c r="C76" s="184"/>
      <c r="D76" s="184"/>
      <c r="E76" s="179"/>
      <c r="F76" s="179"/>
      <c r="G76" s="179"/>
      <c r="H76" s="179"/>
      <c r="I76" s="179"/>
      <c r="J76" s="179"/>
      <c r="K76" s="179"/>
      <c r="L76" s="179"/>
      <c r="M76" s="179"/>
      <c r="N76" s="179"/>
      <c r="O76" s="179"/>
      <c r="P76" s="179"/>
      <c r="Q76" s="179"/>
      <c r="R76" s="179"/>
      <c r="S76" s="179"/>
      <c r="T76" s="179"/>
      <c r="U76" s="179"/>
      <c r="V76" s="179"/>
      <c r="W76" s="179"/>
      <c r="X76" s="179"/>
      <c r="Y76" s="179"/>
      <c r="Z76" s="179"/>
      <c r="AA76" s="179"/>
      <c r="AB76" s="179"/>
      <c r="AC76" s="180"/>
    </row>
    <row r="77" spans="1:29" ht="15" customHeight="1" x14ac:dyDescent="0.4">
      <c r="A77" s="196"/>
      <c r="B77" s="179"/>
      <c r="C77" s="184"/>
      <c r="D77" s="184"/>
      <c r="E77" s="179"/>
      <c r="F77" s="179"/>
      <c r="G77" s="179"/>
      <c r="H77" s="179"/>
      <c r="I77" s="190"/>
      <c r="J77" s="179"/>
      <c r="K77" s="179"/>
      <c r="L77" s="180"/>
      <c r="M77" s="190"/>
      <c r="N77" s="179"/>
      <c r="O77" s="186"/>
      <c r="P77" s="194"/>
      <c r="Q77" s="194"/>
      <c r="R77" s="194"/>
      <c r="S77" s="194"/>
      <c r="T77" s="194"/>
      <c r="U77" s="194"/>
      <c r="V77" s="194"/>
      <c r="W77" s="194"/>
      <c r="X77" s="194"/>
      <c r="Y77" s="194"/>
      <c r="Z77" s="194"/>
      <c r="AA77" s="194"/>
      <c r="AB77" s="194"/>
      <c r="AC77" s="180"/>
    </row>
    <row r="78" spans="1:29" ht="7.5" customHeight="1" x14ac:dyDescent="0.4">
      <c r="A78" s="196"/>
      <c r="B78" s="184"/>
      <c r="C78" s="184"/>
      <c r="D78" s="184"/>
      <c r="E78" s="179"/>
      <c r="F78" s="179"/>
      <c r="G78" s="179"/>
      <c r="H78" s="179"/>
      <c r="I78" s="179"/>
      <c r="J78" s="179"/>
      <c r="K78" s="179"/>
      <c r="L78" s="179"/>
      <c r="M78" s="179"/>
      <c r="N78" s="179"/>
      <c r="O78" s="179"/>
      <c r="P78" s="179"/>
      <c r="Q78" s="179"/>
      <c r="R78" s="179"/>
      <c r="S78" s="179"/>
      <c r="T78" s="179"/>
      <c r="U78" s="179"/>
      <c r="V78" s="179"/>
      <c r="W78" s="179"/>
      <c r="X78" s="179"/>
      <c r="Y78" s="179"/>
      <c r="Z78" s="179"/>
      <c r="AA78" s="179"/>
      <c r="AB78" s="179"/>
      <c r="AC78" s="180"/>
    </row>
    <row r="79" spans="1:29" ht="15" customHeight="1" x14ac:dyDescent="0.4">
      <c r="A79" s="196"/>
      <c r="B79" s="179"/>
      <c r="C79" s="184"/>
      <c r="D79" s="184"/>
      <c r="E79" s="179"/>
      <c r="F79" s="179"/>
      <c r="G79" s="179"/>
      <c r="H79" s="179"/>
      <c r="I79" s="190"/>
      <c r="J79" s="179"/>
      <c r="K79" s="179"/>
      <c r="L79" s="180"/>
      <c r="M79" s="190"/>
      <c r="N79" s="179"/>
      <c r="O79" s="186"/>
      <c r="P79" s="194"/>
      <c r="Q79" s="194"/>
      <c r="R79" s="194"/>
      <c r="S79" s="194"/>
      <c r="T79" s="194"/>
      <c r="U79" s="194"/>
      <c r="V79" s="194"/>
      <c r="W79" s="194"/>
      <c r="X79" s="194"/>
      <c r="Y79" s="194"/>
      <c r="Z79" s="194"/>
      <c r="AA79" s="194"/>
      <c r="AB79" s="194"/>
      <c r="AC79" s="180"/>
    </row>
    <row r="80" spans="1:29" ht="7.5" customHeight="1" x14ac:dyDescent="0.4">
      <c r="A80" s="196"/>
      <c r="B80" s="184"/>
      <c r="C80" s="184"/>
      <c r="D80" s="184"/>
      <c r="E80" s="179"/>
      <c r="F80" s="179"/>
      <c r="G80" s="179"/>
      <c r="H80" s="179"/>
      <c r="I80" s="179"/>
      <c r="J80" s="179"/>
      <c r="K80" s="179"/>
      <c r="L80" s="179"/>
      <c r="M80" s="179"/>
      <c r="N80" s="179"/>
      <c r="O80" s="179"/>
      <c r="P80" s="179"/>
      <c r="Q80" s="179"/>
      <c r="R80" s="179"/>
      <c r="S80" s="179"/>
      <c r="T80" s="179"/>
      <c r="U80" s="179"/>
      <c r="V80" s="179"/>
      <c r="W80" s="179"/>
      <c r="X80" s="179"/>
      <c r="Y80" s="179"/>
      <c r="Z80" s="179"/>
      <c r="AA80" s="179"/>
      <c r="AB80" s="179"/>
      <c r="AC80" s="180"/>
    </row>
    <row r="81" spans="1:29" ht="15" customHeight="1" x14ac:dyDescent="0.4">
      <c r="A81" s="196"/>
      <c r="B81" s="179"/>
      <c r="C81" s="184"/>
      <c r="D81" s="184"/>
      <c r="E81" s="179"/>
      <c r="F81" s="179"/>
      <c r="G81" s="179"/>
      <c r="H81" s="179"/>
      <c r="I81" s="190"/>
      <c r="J81" s="179"/>
      <c r="K81" s="179"/>
      <c r="L81" s="180"/>
      <c r="M81" s="190"/>
      <c r="N81" s="179"/>
      <c r="O81" s="186"/>
      <c r="P81" s="194"/>
      <c r="Q81" s="194"/>
      <c r="R81" s="194"/>
      <c r="S81" s="194"/>
      <c r="T81" s="194"/>
      <c r="U81" s="194"/>
      <c r="V81" s="194"/>
      <c r="W81" s="194"/>
      <c r="X81" s="194"/>
      <c r="Y81" s="194"/>
      <c r="Z81" s="194"/>
      <c r="AA81" s="194"/>
      <c r="AB81" s="194"/>
      <c r="AC81" s="180"/>
    </row>
    <row r="82" spans="1:29" ht="7.5" customHeight="1" x14ac:dyDescent="0.4">
      <c r="A82" s="196"/>
      <c r="B82" s="179"/>
      <c r="C82" s="184"/>
      <c r="D82" s="184"/>
      <c r="E82" s="179"/>
      <c r="F82" s="179"/>
      <c r="G82" s="179"/>
      <c r="H82" s="179"/>
      <c r="I82" s="179"/>
      <c r="J82" s="179"/>
      <c r="K82" s="179"/>
      <c r="L82" s="179"/>
      <c r="M82" s="179"/>
      <c r="N82" s="179"/>
      <c r="O82" s="179"/>
      <c r="P82" s="179"/>
      <c r="Q82" s="179"/>
      <c r="R82" s="179"/>
      <c r="S82" s="179"/>
      <c r="T82" s="179"/>
      <c r="U82" s="179"/>
      <c r="V82" s="179"/>
      <c r="W82" s="179"/>
      <c r="X82" s="179"/>
      <c r="Y82" s="179"/>
      <c r="Z82" s="179"/>
      <c r="AA82" s="179"/>
      <c r="AB82" s="179"/>
      <c r="AC82" s="180"/>
    </row>
    <row r="83" spans="1:29" ht="15" customHeight="1" x14ac:dyDescent="0.4">
      <c r="A83" s="196"/>
      <c r="B83" s="179"/>
      <c r="C83" s="184"/>
      <c r="D83" s="184"/>
      <c r="E83" s="179"/>
      <c r="F83" s="179"/>
      <c r="G83" s="179"/>
      <c r="H83" s="179"/>
      <c r="I83" s="190"/>
      <c r="J83" s="179"/>
      <c r="K83" s="179"/>
      <c r="L83" s="180"/>
      <c r="M83" s="190"/>
      <c r="N83" s="179"/>
      <c r="O83" s="186"/>
      <c r="P83" s="194"/>
      <c r="Q83" s="194"/>
      <c r="R83" s="194"/>
      <c r="S83" s="194"/>
      <c r="T83" s="194"/>
      <c r="U83" s="194"/>
      <c r="V83" s="194"/>
      <c r="W83" s="194"/>
      <c r="X83" s="194"/>
      <c r="Y83" s="194"/>
      <c r="Z83" s="194"/>
      <c r="AA83" s="194"/>
      <c r="AB83" s="194"/>
      <c r="AC83" s="180"/>
    </row>
    <row r="84" spans="1:29" ht="7.5" customHeight="1" x14ac:dyDescent="0.4">
      <c r="A84" s="196"/>
      <c r="B84" s="180"/>
      <c r="C84" s="180"/>
      <c r="D84" s="180"/>
      <c r="E84" s="180"/>
      <c r="F84" s="180"/>
      <c r="G84" s="180"/>
      <c r="H84" s="180"/>
      <c r="I84" s="180"/>
      <c r="J84" s="180"/>
      <c r="K84" s="180"/>
      <c r="L84" s="180"/>
      <c r="M84" s="180"/>
      <c r="N84" s="180"/>
      <c r="O84" s="180"/>
      <c r="P84" s="180"/>
      <c r="Q84" s="180"/>
      <c r="R84" s="180"/>
      <c r="S84" s="180"/>
      <c r="T84" s="180"/>
      <c r="U84" s="180"/>
      <c r="V84" s="180"/>
      <c r="W84" s="180"/>
      <c r="X84" s="180"/>
      <c r="Y84" s="180"/>
      <c r="Z84" s="180"/>
      <c r="AA84" s="180"/>
      <c r="AB84" s="180"/>
      <c r="AC84" s="180"/>
    </row>
    <row r="85" spans="1:29" ht="15" customHeight="1" x14ac:dyDescent="0.4">
      <c r="A85" s="196"/>
      <c r="B85" s="199"/>
      <c r="C85" s="180"/>
      <c r="D85" s="180"/>
      <c r="E85" s="180"/>
      <c r="F85" s="180"/>
      <c r="G85" s="180"/>
      <c r="H85" s="180"/>
      <c r="I85" s="190"/>
      <c r="J85" s="179"/>
      <c r="K85" s="179"/>
      <c r="L85" s="180"/>
      <c r="M85" s="190"/>
      <c r="N85" s="179"/>
      <c r="O85" s="186"/>
      <c r="P85" s="194"/>
      <c r="Q85" s="194"/>
      <c r="R85" s="194"/>
      <c r="S85" s="194"/>
      <c r="T85" s="194"/>
      <c r="U85" s="194"/>
      <c r="V85" s="194"/>
      <c r="W85" s="194"/>
      <c r="X85" s="194"/>
      <c r="Y85" s="194"/>
      <c r="Z85" s="194"/>
      <c r="AA85" s="194"/>
      <c r="AB85" s="194"/>
      <c r="AC85" s="180"/>
    </row>
    <row r="86" spans="1:29" ht="7.5" customHeight="1" x14ac:dyDescent="0.4">
      <c r="A86" s="196"/>
      <c r="B86" s="199"/>
      <c r="C86" s="180"/>
      <c r="D86" s="180"/>
      <c r="E86" s="180"/>
      <c r="F86" s="180"/>
      <c r="G86" s="180"/>
      <c r="H86" s="180"/>
      <c r="I86" s="180"/>
      <c r="J86" s="180"/>
      <c r="K86" s="180"/>
      <c r="L86" s="180"/>
      <c r="M86" s="180"/>
      <c r="N86" s="180"/>
      <c r="O86" s="180"/>
      <c r="P86" s="180"/>
      <c r="Q86" s="180"/>
      <c r="R86" s="180"/>
      <c r="S86" s="180"/>
      <c r="T86" s="180"/>
      <c r="U86" s="180"/>
      <c r="V86" s="180"/>
      <c r="W86" s="180"/>
      <c r="X86" s="180"/>
      <c r="Y86" s="180"/>
      <c r="Z86" s="180"/>
      <c r="AA86" s="180"/>
      <c r="AB86" s="180"/>
      <c r="AC86" s="180"/>
    </row>
    <row r="87" spans="1:29" ht="15" customHeight="1" x14ac:dyDescent="0.4">
      <c r="A87" s="196"/>
      <c r="B87" s="199"/>
      <c r="C87" s="180"/>
      <c r="D87" s="180"/>
      <c r="E87" s="180"/>
      <c r="F87" s="180"/>
      <c r="G87" s="180"/>
      <c r="H87" s="180"/>
      <c r="I87" s="190"/>
      <c r="J87" s="179"/>
      <c r="K87" s="179"/>
      <c r="L87" s="180"/>
      <c r="M87" s="190"/>
      <c r="N87" s="179"/>
      <c r="O87" s="186"/>
      <c r="P87" s="194"/>
      <c r="Q87" s="194"/>
      <c r="R87" s="194"/>
      <c r="S87" s="194"/>
      <c r="T87" s="194"/>
      <c r="U87" s="194"/>
      <c r="V87" s="194"/>
      <c r="W87" s="194"/>
      <c r="X87" s="194"/>
      <c r="Y87" s="194"/>
      <c r="Z87" s="194"/>
      <c r="AA87" s="194"/>
      <c r="AB87" s="194"/>
      <c r="AC87" s="180"/>
    </row>
    <row r="88" spans="1:29" ht="7.5" customHeight="1" x14ac:dyDescent="0.4">
      <c r="A88" s="196"/>
      <c r="B88" s="199"/>
      <c r="C88" s="180"/>
      <c r="D88" s="180"/>
      <c r="E88" s="180"/>
      <c r="F88" s="180"/>
      <c r="G88" s="180"/>
      <c r="H88" s="180"/>
      <c r="I88" s="180"/>
      <c r="J88" s="180"/>
      <c r="K88" s="180"/>
      <c r="L88" s="180"/>
      <c r="M88" s="180"/>
      <c r="N88" s="180"/>
      <c r="O88" s="180"/>
      <c r="P88" s="180"/>
      <c r="Q88" s="180"/>
      <c r="R88" s="180"/>
      <c r="S88" s="180"/>
      <c r="T88" s="180"/>
      <c r="U88" s="180"/>
      <c r="V88" s="180"/>
      <c r="W88" s="180"/>
      <c r="X88" s="180"/>
      <c r="Y88" s="180"/>
      <c r="Z88" s="180"/>
      <c r="AA88" s="180"/>
      <c r="AB88" s="180"/>
      <c r="AC88" s="180"/>
    </row>
    <row r="89" spans="1:29" ht="15" customHeight="1" x14ac:dyDescent="0.4">
      <c r="A89" s="196"/>
      <c r="B89" s="179"/>
      <c r="C89" s="184"/>
      <c r="D89" s="184"/>
      <c r="E89" s="179"/>
      <c r="F89" s="179"/>
      <c r="G89" s="179"/>
      <c r="H89" s="179"/>
      <c r="I89" s="190"/>
      <c r="J89" s="179"/>
      <c r="K89" s="179"/>
      <c r="L89" s="180"/>
      <c r="M89" s="190"/>
      <c r="N89" s="179"/>
      <c r="O89" s="186"/>
      <c r="P89" s="194"/>
      <c r="Q89" s="194"/>
      <c r="R89" s="194"/>
      <c r="S89" s="194"/>
      <c r="T89" s="194"/>
      <c r="U89" s="194"/>
      <c r="V89" s="194"/>
      <c r="W89" s="194"/>
      <c r="X89" s="194"/>
      <c r="Y89" s="194"/>
      <c r="Z89" s="194"/>
      <c r="AA89" s="194"/>
      <c r="AB89" s="194"/>
      <c r="AC89" s="180"/>
    </row>
    <row r="90" spans="1:29" ht="7.15" customHeight="1" x14ac:dyDescent="0.4">
      <c r="A90" s="196"/>
      <c r="B90" s="179"/>
      <c r="C90" s="184"/>
      <c r="D90" s="184"/>
      <c r="E90" s="179"/>
      <c r="F90" s="179"/>
      <c r="G90" s="179"/>
      <c r="H90" s="179"/>
      <c r="I90" s="190"/>
      <c r="J90" s="179"/>
      <c r="K90" s="179"/>
      <c r="L90" s="180"/>
      <c r="M90" s="190"/>
      <c r="N90" s="179"/>
      <c r="O90" s="186"/>
      <c r="P90" s="200"/>
      <c r="Q90" s="201"/>
      <c r="R90" s="201"/>
      <c r="S90" s="201"/>
      <c r="T90" s="201"/>
      <c r="U90" s="201"/>
      <c r="V90" s="201"/>
      <c r="W90" s="201"/>
      <c r="X90" s="201"/>
      <c r="Y90" s="201"/>
      <c r="Z90" s="201"/>
      <c r="AA90" s="201"/>
      <c r="AB90" s="201"/>
      <c r="AC90" s="180"/>
    </row>
    <row r="91" spans="1:29" ht="15" customHeight="1" x14ac:dyDescent="0.4">
      <c r="A91" s="196"/>
      <c r="B91" s="199"/>
      <c r="C91" s="180"/>
      <c r="D91" s="180"/>
      <c r="E91" s="180"/>
      <c r="F91" s="180"/>
      <c r="G91" s="180"/>
      <c r="H91" s="180"/>
      <c r="I91" s="190"/>
      <c r="J91" s="179"/>
      <c r="K91" s="179"/>
      <c r="L91" s="180"/>
      <c r="M91" s="190"/>
      <c r="N91" s="179"/>
      <c r="O91" s="186"/>
      <c r="P91" s="194"/>
      <c r="Q91" s="194"/>
      <c r="R91" s="194"/>
      <c r="S91" s="194"/>
      <c r="T91" s="194"/>
      <c r="U91" s="194"/>
      <c r="V91" s="194"/>
      <c r="W91" s="194"/>
      <c r="X91" s="194"/>
      <c r="Y91" s="194"/>
      <c r="Z91" s="194"/>
      <c r="AA91" s="194"/>
      <c r="AB91" s="194"/>
      <c r="AC91" s="180"/>
    </row>
    <row r="92" spans="1:29" ht="7.5" customHeight="1" x14ac:dyDescent="0.4">
      <c r="A92" s="196"/>
      <c r="B92" s="199"/>
      <c r="C92" s="180"/>
      <c r="D92" s="180"/>
      <c r="E92" s="180"/>
      <c r="F92" s="180"/>
      <c r="G92" s="180"/>
      <c r="H92" s="180"/>
      <c r="I92" s="180"/>
      <c r="J92" s="180"/>
      <c r="K92" s="180"/>
      <c r="L92" s="180"/>
      <c r="M92" s="180"/>
      <c r="N92" s="180"/>
      <c r="O92" s="180"/>
      <c r="P92" s="180"/>
      <c r="Q92" s="180"/>
      <c r="R92" s="180"/>
      <c r="S92" s="180"/>
      <c r="T92" s="180"/>
      <c r="U92" s="180"/>
      <c r="V92" s="180"/>
      <c r="W92" s="180"/>
      <c r="X92" s="180"/>
      <c r="Y92" s="180"/>
      <c r="Z92" s="180"/>
      <c r="AA92" s="180"/>
      <c r="AB92" s="180"/>
      <c r="AC92" s="180"/>
    </row>
    <row r="93" spans="1:29" ht="15" customHeight="1" x14ac:dyDescent="0.4">
      <c r="A93" s="196"/>
      <c r="B93" s="199"/>
      <c r="C93" s="180"/>
      <c r="D93" s="180"/>
      <c r="E93" s="180"/>
      <c r="F93" s="180"/>
      <c r="G93" s="180"/>
      <c r="H93" s="180"/>
      <c r="I93" s="190"/>
      <c r="J93" s="179"/>
      <c r="K93" s="179"/>
      <c r="L93" s="180"/>
      <c r="M93" s="190"/>
      <c r="N93" s="179"/>
      <c r="O93" s="186"/>
      <c r="P93" s="194"/>
      <c r="Q93" s="194"/>
      <c r="R93" s="194"/>
      <c r="S93" s="194"/>
      <c r="T93" s="194"/>
      <c r="U93" s="194"/>
      <c r="V93" s="194"/>
      <c r="W93" s="194"/>
      <c r="X93" s="194"/>
      <c r="Y93" s="194"/>
      <c r="Z93" s="194"/>
      <c r="AA93" s="194"/>
      <c r="AB93" s="194"/>
      <c r="AC93" s="180"/>
    </row>
    <row r="94" spans="1:29" ht="7.15" customHeight="1" x14ac:dyDescent="0.4">
      <c r="A94" s="196"/>
      <c r="B94" s="199"/>
      <c r="C94" s="180"/>
      <c r="D94" s="180"/>
      <c r="E94" s="180"/>
      <c r="F94" s="180"/>
      <c r="G94" s="180"/>
      <c r="H94" s="180"/>
      <c r="I94" s="180"/>
      <c r="J94" s="180"/>
      <c r="K94" s="180"/>
      <c r="L94" s="180"/>
      <c r="M94" s="180"/>
      <c r="N94" s="180"/>
      <c r="O94" s="180"/>
      <c r="P94" s="180"/>
      <c r="Q94" s="180"/>
      <c r="R94" s="180"/>
      <c r="S94" s="180"/>
      <c r="T94" s="180"/>
      <c r="U94" s="180"/>
      <c r="V94" s="180"/>
      <c r="W94" s="180"/>
      <c r="X94" s="180"/>
      <c r="Y94" s="180"/>
      <c r="Z94" s="180"/>
      <c r="AA94" s="180"/>
      <c r="AB94" s="180"/>
      <c r="AC94" s="180"/>
    </row>
    <row r="95" spans="1:29" ht="15" customHeight="1" x14ac:dyDescent="0.4">
      <c r="A95" s="196"/>
      <c r="B95" s="199"/>
      <c r="C95" s="180"/>
      <c r="D95" s="180"/>
      <c r="E95" s="180"/>
      <c r="F95" s="180"/>
      <c r="G95" s="180"/>
      <c r="H95" s="180"/>
      <c r="I95" s="190"/>
      <c r="J95" s="179"/>
      <c r="K95" s="179"/>
      <c r="L95" s="180"/>
      <c r="M95" s="190"/>
      <c r="N95" s="179"/>
      <c r="O95" s="186"/>
      <c r="P95" s="194"/>
      <c r="Q95" s="194"/>
      <c r="R95" s="194"/>
      <c r="S95" s="194"/>
      <c r="T95" s="194"/>
      <c r="U95" s="194"/>
      <c r="V95" s="194"/>
      <c r="W95" s="194"/>
      <c r="X95" s="194"/>
      <c r="Y95" s="194"/>
      <c r="Z95" s="194"/>
      <c r="AA95" s="194"/>
      <c r="AB95" s="194"/>
      <c r="AC95" s="180"/>
    </row>
    <row r="96" spans="1:29" ht="7.15" customHeight="1" x14ac:dyDescent="0.4">
      <c r="A96" s="196"/>
      <c r="B96" s="180"/>
      <c r="C96" s="180"/>
      <c r="D96" s="180"/>
      <c r="E96" s="180"/>
      <c r="F96" s="180"/>
      <c r="G96" s="180"/>
      <c r="H96" s="180"/>
      <c r="I96" s="180"/>
      <c r="J96" s="180"/>
      <c r="K96" s="180"/>
      <c r="L96" s="180"/>
      <c r="M96" s="180"/>
      <c r="N96" s="180"/>
      <c r="O96" s="180"/>
      <c r="P96" s="180"/>
      <c r="Q96" s="180"/>
      <c r="R96" s="180"/>
      <c r="S96" s="180"/>
      <c r="T96" s="180"/>
      <c r="U96" s="180"/>
      <c r="V96" s="180"/>
      <c r="W96" s="180"/>
      <c r="X96" s="180"/>
      <c r="Y96" s="180"/>
      <c r="Z96" s="180"/>
      <c r="AA96" s="180"/>
      <c r="AB96" s="180"/>
      <c r="AC96" s="180"/>
    </row>
    <row r="97" spans="1:29" ht="15" customHeight="1" x14ac:dyDescent="0.4">
      <c r="A97" s="196"/>
      <c r="B97" s="187"/>
      <c r="C97" s="180"/>
      <c r="D97" s="180"/>
      <c r="E97" s="180"/>
      <c r="F97" s="180"/>
      <c r="G97" s="180"/>
      <c r="H97" s="180"/>
      <c r="I97" s="180"/>
      <c r="J97" s="180"/>
      <c r="K97" s="180"/>
      <c r="L97" s="180"/>
      <c r="M97" s="180"/>
      <c r="N97" s="180"/>
      <c r="O97" s="180"/>
      <c r="P97" s="180"/>
      <c r="Q97" s="180"/>
      <c r="R97" s="180"/>
      <c r="S97" s="180"/>
      <c r="T97" s="180"/>
      <c r="U97" s="180"/>
      <c r="V97" s="180"/>
      <c r="W97" s="180"/>
      <c r="X97" s="180"/>
      <c r="Y97" s="180"/>
      <c r="Z97" s="180"/>
      <c r="AA97" s="180"/>
      <c r="AB97" s="180"/>
      <c r="AC97" s="180"/>
    </row>
    <row r="98" spans="1:29" ht="15" customHeight="1" x14ac:dyDescent="0.4">
      <c r="A98" s="202"/>
      <c r="B98" s="192"/>
      <c r="C98" s="184"/>
      <c r="D98" s="184"/>
      <c r="E98" s="179"/>
      <c r="F98" s="179"/>
      <c r="G98" s="179"/>
      <c r="H98" s="179"/>
      <c r="I98" s="179"/>
      <c r="J98" s="179"/>
      <c r="K98" s="179"/>
      <c r="L98" s="179"/>
      <c r="M98" s="179"/>
      <c r="N98" s="179"/>
      <c r="O98" s="179"/>
      <c r="P98" s="179"/>
      <c r="Q98" s="179"/>
      <c r="R98" s="179"/>
      <c r="S98" s="179"/>
      <c r="T98" s="179"/>
      <c r="U98" s="179"/>
      <c r="V98" s="179"/>
      <c r="W98" s="179"/>
      <c r="X98" s="179"/>
      <c r="Y98" s="179"/>
      <c r="Z98" s="179"/>
      <c r="AA98" s="179"/>
      <c r="AB98" s="179"/>
      <c r="AC98" s="180"/>
    </row>
    <row r="99" spans="1:29" ht="7.5" customHeight="1" x14ac:dyDescent="0.4">
      <c r="A99" s="202"/>
      <c r="B99" s="184"/>
      <c r="C99" s="184"/>
      <c r="D99" s="184"/>
      <c r="E99" s="179"/>
      <c r="F99" s="179"/>
      <c r="G99" s="179"/>
      <c r="H99" s="179"/>
      <c r="I99" s="179"/>
      <c r="J99" s="179"/>
      <c r="K99" s="179"/>
      <c r="L99" s="179"/>
      <c r="M99" s="179"/>
      <c r="N99" s="179"/>
      <c r="O99" s="179"/>
      <c r="P99" s="179"/>
      <c r="Q99" s="179"/>
      <c r="R99" s="179"/>
      <c r="S99" s="179"/>
      <c r="T99" s="179"/>
      <c r="U99" s="179"/>
      <c r="V99" s="179"/>
      <c r="W99" s="179"/>
      <c r="X99" s="179"/>
      <c r="Y99" s="179"/>
      <c r="Z99" s="179"/>
      <c r="AA99" s="179"/>
      <c r="AB99" s="179"/>
      <c r="AC99" s="180"/>
    </row>
    <row r="100" spans="1:29" ht="15" customHeight="1" x14ac:dyDescent="0.4">
      <c r="A100" s="202"/>
      <c r="B100" s="179"/>
      <c r="C100" s="184"/>
      <c r="D100" s="184"/>
      <c r="E100" s="179"/>
      <c r="F100" s="179"/>
      <c r="G100" s="179"/>
      <c r="H100" s="179"/>
      <c r="I100" s="190"/>
      <c r="J100" s="179"/>
      <c r="K100" s="179"/>
      <c r="L100" s="180"/>
      <c r="M100" s="190"/>
      <c r="N100" s="179"/>
      <c r="O100" s="186"/>
      <c r="P100" s="194"/>
      <c r="Q100" s="194"/>
      <c r="R100" s="194"/>
      <c r="S100" s="194"/>
      <c r="T100" s="194"/>
      <c r="U100" s="194"/>
      <c r="V100" s="194"/>
      <c r="W100" s="194"/>
      <c r="X100" s="194"/>
      <c r="Y100" s="194"/>
      <c r="Z100" s="194"/>
      <c r="AA100" s="194"/>
      <c r="AB100" s="194"/>
      <c r="AC100" s="180"/>
    </row>
    <row r="101" spans="1:29" ht="7.5" customHeight="1" x14ac:dyDescent="0.4">
      <c r="A101" s="202"/>
      <c r="B101" s="179"/>
      <c r="C101" s="184"/>
      <c r="D101" s="184"/>
      <c r="E101" s="179"/>
      <c r="F101" s="179"/>
      <c r="G101" s="179"/>
      <c r="H101" s="179"/>
      <c r="I101" s="179"/>
      <c r="J101" s="179"/>
      <c r="K101" s="179"/>
      <c r="L101" s="180"/>
      <c r="M101" s="179"/>
      <c r="N101" s="179"/>
      <c r="O101" s="179"/>
      <c r="P101" s="179"/>
      <c r="Q101" s="179"/>
      <c r="R101" s="179"/>
      <c r="S101" s="179"/>
      <c r="T101" s="179"/>
      <c r="U101" s="179"/>
      <c r="V101" s="179"/>
      <c r="W101" s="179"/>
      <c r="X101" s="179"/>
      <c r="Y101" s="179"/>
      <c r="Z101" s="179"/>
      <c r="AA101" s="179"/>
      <c r="AB101" s="179"/>
      <c r="AC101" s="180"/>
    </row>
    <row r="102" spans="1:29" ht="15" customHeight="1" x14ac:dyDescent="0.4">
      <c r="A102" s="202"/>
      <c r="B102" s="179"/>
      <c r="C102" s="184"/>
      <c r="D102" s="184"/>
      <c r="E102" s="179"/>
      <c r="F102" s="179"/>
      <c r="G102" s="179"/>
      <c r="H102" s="179"/>
      <c r="I102" s="190"/>
      <c r="J102" s="179"/>
      <c r="K102" s="179"/>
      <c r="L102" s="180"/>
      <c r="M102" s="190"/>
      <c r="N102" s="179"/>
      <c r="O102" s="186"/>
      <c r="P102" s="194"/>
      <c r="Q102" s="194"/>
      <c r="R102" s="194"/>
      <c r="S102" s="194"/>
      <c r="T102" s="194"/>
      <c r="U102" s="194"/>
      <c r="V102" s="194"/>
      <c r="W102" s="194"/>
      <c r="X102" s="194"/>
      <c r="Y102" s="194"/>
      <c r="Z102" s="194"/>
      <c r="AA102" s="194"/>
      <c r="AB102" s="194"/>
      <c r="AC102" s="180"/>
    </row>
    <row r="103" spans="1:29" ht="7.5" customHeight="1" x14ac:dyDescent="0.4">
      <c r="A103" s="202"/>
      <c r="B103" s="179"/>
      <c r="C103" s="184"/>
      <c r="D103" s="184"/>
      <c r="E103" s="179"/>
      <c r="F103" s="179"/>
      <c r="G103" s="179"/>
      <c r="H103" s="179"/>
      <c r="I103" s="179"/>
      <c r="J103" s="179"/>
      <c r="K103" s="179"/>
      <c r="L103" s="179"/>
      <c r="M103" s="179"/>
      <c r="N103" s="179"/>
      <c r="O103" s="179"/>
      <c r="P103" s="179"/>
      <c r="Q103" s="179"/>
      <c r="R103" s="179"/>
      <c r="S103" s="179"/>
      <c r="T103" s="179"/>
      <c r="U103" s="179"/>
      <c r="V103" s="179"/>
      <c r="W103" s="179"/>
      <c r="X103" s="179"/>
      <c r="Y103" s="179"/>
      <c r="Z103" s="179"/>
      <c r="AA103" s="179"/>
      <c r="AB103" s="179"/>
      <c r="AC103" s="180"/>
    </row>
    <row r="104" spans="1:29" ht="15" customHeight="1" x14ac:dyDescent="0.4">
      <c r="A104" s="202"/>
      <c r="B104" s="179"/>
      <c r="C104" s="184"/>
      <c r="D104" s="184"/>
      <c r="E104" s="179"/>
      <c r="F104" s="179"/>
      <c r="G104" s="179"/>
      <c r="H104" s="179"/>
      <c r="I104" s="190"/>
      <c r="J104" s="179"/>
      <c r="K104" s="179"/>
      <c r="L104" s="180"/>
      <c r="M104" s="190"/>
      <c r="N104" s="179"/>
      <c r="O104" s="186"/>
      <c r="P104" s="194"/>
      <c r="Q104" s="194"/>
      <c r="R104" s="194"/>
      <c r="S104" s="194"/>
      <c r="T104" s="194"/>
      <c r="U104" s="194"/>
      <c r="V104" s="194"/>
      <c r="W104" s="194"/>
      <c r="X104" s="194"/>
      <c r="Y104" s="194"/>
      <c r="Z104" s="194"/>
      <c r="AA104" s="194"/>
      <c r="AB104" s="194"/>
      <c r="AC104" s="180"/>
    </row>
    <row r="105" spans="1:29" ht="7.5" customHeight="1" x14ac:dyDescent="0.4">
      <c r="A105" s="202"/>
      <c r="B105" s="179"/>
      <c r="C105" s="184"/>
      <c r="D105" s="184"/>
      <c r="E105" s="179"/>
      <c r="F105" s="179"/>
      <c r="G105" s="179"/>
      <c r="H105" s="179"/>
      <c r="I105" s="179"/>
      <c r="J105" s="179"/>
      <c r="K105" s="179"/>
      <c r="L105" s="179"/>
      <c r="M105" s="179"/>
      <c r="N105" s="179"/>
      <c r="O105" s="179"/>
      <c r="P105" s="179"/>
      <c r="Q105" s="179"/>
      <c r="R105" s="179"/>
      <c r="S105" s="179"/>
      <c r="T105" s="179"/>
      <c r="U105" s="179"/>
      <c r="V105" s="179"/>
      <c r="W105" s="179"/>
      <c r="X105" s="179"/>
      <c r="Y105" s="179"/>
      <c r="Z105" s="179"/>
      <c r="AA105" s="179"/>
      <c r="AB105" s="179"/>
      <c r="AC105" s="180"/>
    </row>
    <row r="106" spans="1:29" ht="15" customHeight="1" x14ac:dyDescent="0.4">
      <c r="A106" s="202"/>
      <c r="B106" s="179"/>
      <c r="C106" s="184"/>
      <c r="D106" s="184"/>
      <c r="E106" s="179"/>
      <c r="F106" s="179"/>
      <c r="G106" s="179"/>
      <c r="H106" s="179"/>
      <c r="I106" s="190"/>
      <c r="J106" s="179"/>
      <c r="K106" s="179"/>
      <c r="L106" s="180"/>
      <c r="M106" s="190"/>
      <c r="N106" s="179"/>
      <c r="O106" s="186"/>
      <c r="P106" s="194"/>
      <c r="Q106" s="194"/>
      <c r="R106" s="194"/>
      <c r="S106" s="194"/>
      <c r="T106" s="194"/>
      <c r="U106" s="194"/>
      <c r="V106" s="194"/>
      <c r="W106" s="194"/>
      <c r="X106" s="194"/>
      <c r="Y106" s="194"/>
      <c r="Z106" s="194"/>
      <c r="AA106" s="194"/>
      <c r="AB106" s="194"/>
      <c r="AC106" s="180"/>
    </row>
    <row r="107" spans="1:29" ht="7.5" customHeight="1" x14ac:dyDescent="0.4">
      <c r="A107" s="202"/>
      <c r="B107" s="179"/>
      <c r="C107" s="184"/>
      <c r="D107" s="184"/>
      <c r="E107" s="179"/>
      <c r="F107" s="179"/>
      <c r="G107" s="179"/>
      <c r="H107" s="179"/>
      <c r="I107" s="179"/>
      <c r="J107" s="179"/>
      <c r="K107" s="179"/>
      <c r="L107" s="179"/>
      <c r="M107" s="179"/>
      <c r="N107" s="179"/>
      <c r="O107" s="179"/>
      <c r="P107" s="179"/>
      <c r="Q107" s="179"/>
      <c r="R107" s="179"/>
      <c r="S107" s="179"/>
      <c r="T107" s="179"/>
      <c r="U107" s="179"/>
      <c r="V107" s="179"/>
      <c r="W107" s="179"/>
      <c r="X107" s="179"/>
      <c r="Y107" s="179"/>
      <c r="Z107" s="179"/>
      <c r="AA107" s="179"/>
      <c r="AB107" s="179"/>
      <c r="AC107" s="180"/>
    </row>
    <row r="108" spans="1:29" ht="15" customHeight="1" x14ac:dyDescent="0.4">
      <c r="A108" s="202"/>
      <c r="B108" s="179"/>
      <c r="C108" s="184"/>
      <c r="D108" s="184"/>
      <c r="E108" s="179"/>
      <c r="F108" s="179"/>
      <c r="G108" s="179"/>
      <c r="H108" s="179"/>
      <c r="I108" s="190"/>
      <c r="J108" s="179"/>
      <c r="K108" s="179"/>
      <c r="L108" s="180"/>
      <c r="M108" s="190"/>
      <c r="N108" s="179"/>
      <c r="O108" s="186"/>
      <c r="P108" s="194"/>
      <c r="Q108" s="194"/>
      <c r="R108" s="194"/>
      <c r="S108" s="194"/>
      <c r="T108" s="194"/>
      <c r="U108" s="194"/>
      <c r="V108" s="194"/>
      <c r="W108" s="194"/>
      <c r="X108" s="194"/>
      <c r="Y108" s="194"/>
      <c r="Z108" s="194"/>
      <c r="AA108" s="194"/>
      <c r="AB108" s="194"/>
      <c r="AC108" s="180"/>
    </row>
    <row r="109" spans="1:29" ht="7.5" customHeight="1" x14ac:dyDescent="0.4">
      <c r="A109" s="202"/>
      <c r="B109" s="184"/>
      <c r="C109" s="184"/>
      <c r="D109" s="184"/>
      <c r="E109" s="179"/>
      <c r="F109" s="179"/>
      <c r="G109" s="179"/>
      <c r="H109" s="179"/>
      <c r="I109" s="179"/>
      <c r="J109" s="179"/>
      <c r="K109" s="179"/>
      <c r="L109" s="179"/>
      <c r="M109" s="179"/>
      <c r="N109" s="179"/>
      <c r="O109" s="179"/>
      <c r="P109" s="179"/>
      <c r="Q109" s="179"/>
      <c r="R109" s="179"/>
      <c r="S109" s="179"/>
      <c r="T109" s="179"/>
      <c r="U109" s="179"/>
      <c r="V109" s="179"/>
      <c r="W109" s="179"/>
      <c r="X109" s="179"/>
      <c r="Y109" s="179"/>
      <c r="Z109" s="179"/>
      <c r="AA109" s="179"/>
      <c r="AB109" s="179"/>
      <c r="AC109" s="180"/>
    </row>
    <row r="110" spans="1:29" ht="15" customHeight="1" x14ac:dyDescent="0.4">
      <c r="A110" s="202"/>
      <c r="B110" s="188"/>
      <c r="C110" s="177"/>
      <c r="D110" s="177"/>
      <c r="E110" s="191"/>
      <c r="F110" s="191"/>
      <c r="G110" s="191"/>
      <c r="H110" s="191"/>
      <c r="I110" s="190"/>
      <c r="J110" s="179"/>
      <c r="K110" s="179"/>
      <c r="L110" s="180"/>
      <c r="M110" s="190"/>
      <c r="N110" s="179"/>
      <c r="O110" s="186"/>
      <c r="P110" s="194"/>
      <c r="Q110" s="194"/>
      <c r="R110" s="194"/>
      <c r="S110" s="194"/>
      <c r="T110" s="194"/>
      <c r="U110" s="194"/>
      <c r="V110" s="194"/>
      <c r="W110" s="194"/>
      <c r="X110" s="194"/>
      <c r="Y110" s="194"/>
      <c r="Z110" s="194"/>
      <c r="AA110" s="194"/>
      <c r="AB110" s="194"/>
      <c r="AC110" s="180"/>
    </row>
    <row r="111" spans="1:29" ht="7.5" customHeight="1" x14ac:dyDescent="0.4">
      <c r="A111" s="202"/>
      <c r="B111" s="177"/>
      <c r="C111" s="177"/>
      <c r="D111" s="177"/>
      <c r="E111" s="191"/>
      <c r="F111" s="191"/>
      <c r="G111" s="191"/>
      <c r="H111" s="191"/>
      <c r="I111" s="191"/>
      <c r="J111" s="191"/>
      <c r="K111" s="191"/>
      <c r="L111" s="191"/>
      <c r="M111" s="191"/>
      <c r="N111" s="191"/>
      <c r="O111" s="191"/>
      <c r="P111" s="191"/>
      <c r="Q111" s="191"/>
      <c r="R111" s="191"/>
      <c r="S111" s="191"/>
      <c r="T111" s="191"/>
      <c r="U111" s="191"/>
      <c r="V111" s="191"/>
      <c r="W111" s="203"/>
      <c r="X111" s="204"/>
      <c r="Y111" s="204"/>
      <c r="Z111" s="204"/>
      <c r="AA111" s="186"/>
      <c r="AB111" s="186"/>
      <c r="AC111" s="180"/>
    </row>
    <row r="112" spans="1:29" ht="15" customHeight="1" x14ac:dyDescent="0.4">
      <c r="A112" s="202"/>
      <c r="B112" s="177"/>
      <c r="C112" s="177"/>
      <c r="D112" s="177"/>
      <c r="E112" s="191"/>
      <c r="F112" s="191"/>
      <c r="G112" s="191"/>
      <c r="H112" s="191"/>
      <c r="I112" s="191"/>
      <c r="J112" s="191"/>
      <c r="K112" s="191"/>
      <c r="L112" s="191"/>
      <c r="M112" s="191"/>
      <c r="N112" s="191"/>
      <c r="O112" s="191"/>
      <c r="P112" s="191"/>
      <c r="Q112" s="191"/>
      <c r="R112" s="191"/>
      <c r="S112" s="191"/>
      <c r="T112" s="191"/>
      <c r="U112" s="191"/>
      <c r="V112" s="191"/>
      <c r="W112" s="203"/>
      <c r="X112" s="204"/>
      <c r="Y112" s="204"/>
      <c r="Z112" s="204"/>
      <c r="AA112" s="186"/>
      <c r="AB112" s="186"/>
      <c r="AC112" s="180"/>
    </row>
    <row r="113" spans="1:29" ht="15" customHeight="1" x14ac:dyDescent="0.4">
      <c r="A113" s="202"/>
      <c r="B113" s="176"/>
      <c r="C113" s="177"/>
      <c r="D113" s="177"/>
      <c r="E113" s="191"/>
      <c r="F113" s="191"/>
      <c r="G113" s="191"/>
      <c r="H113" s="191"/>
      <c r="I113" s="190"/>
      <c r="J113" s="179"/>
      <c r="K113" s="179"/>
      <c r="L113" s="180"/>
      <c r="M113" s="190"/>
      <c r="N113" s="179"/>
      <c r="O113" s="186"/>
      <c r="P113" s="191"/>
      <c r="Q113" s="191"/>
      <c r="R113" s="191"/>
      <c r="S113" s="191"/>
      <c r="T113" s="191"/>
      <c r="U113" s="191"/>
      <c r="V113" s="191"/>
      <c r="W113" s="203"/>
      <c r="X113" s="204"/>
      <c r="Y113" s="204"/>
      <c r="Z113" s="204"/>
      <c r="AA113" s="186"/>
      <c r="AB113" s="186"/>
      <c r="AC113" s="180"/>
    </row>
    <row r="114" spans="1:29" ht="7.5" customHeight="1" x14ac:dyDescent="0.4">
      <c r="A114" s="202"/>
      <c r="B114" s="177"/>
      <c r="C114" s="177"/>
      <c r="D114" s="177"/>
      <c r="E114" s="191"/>
      <c r="F114" s="191"/>
      <c r="G114" s="191"/>
      <c r="H114" s="191"/>
      <c r="I114" s="191"/>
      <c r="J114" s="191"/>
      <c r="K114" s="191"/>
      <c r="L114" s="191"/>
      <c r="M114" s="191"/>
      <c r="N114" s="191"/>
      <c r="O114" s="191"/>
      <c r="P114" s="191"/>
      <c r="Q114" s="191"/>
      <c r="R114" s="191"/>
      <c r="S114" s="191"/>
      <c r="T114" s="191"/>
      <c r="U114" s="191"/>
      <c r="V114" s="191"/>
      <c r="W114" s="203"/>
      <c r="X114" s="204"/>
      <c r="Y114" s="204"/>
      <c r="Z114" s="204"/>
      <c r="AA114" s="186"/>
      <c r="AB114" s="186"/>
      <c r="AC114" s="180"/>
    </row>
    <row r="115" spans="1:29" ht="15" customHeight="1" x14ac:dyDescent="0.4">
      <c r="A115" s="196"/>
      <c r="B115" s="192"/>
      <c r="C115" s="195"/>
      <c r="D115" s="195"/>
      <c r="E115" s="195"/>
      <c r="F115" s="180"/>
      <c r="G115" s="184"/>
      <c r="H115" s="189"/>
      <c r="I115" s="190"/>
      <c r="J115" s="179"/>
      <c r="K115" s="179"/>
      <c r="L115" s="180"/>
      <c r="M115" s="190"/>
      <c r="N115" s="179"/>
      <c r="O115" s="186"/>
      <c r="P115" s="195"/>
      <c r="Q115" s="195"/>
      <c r="R115" s="195"/>
      <c r="S115" s="195"/>
      <c r="T115" s="205"/>
      <c r="U115" s="189"/>
      <c r="V115" s="189"/>
      <c r="W115" s="189"/>
      <c r="X115" s="189"/>
      <c r="Y115" s="189"/>
      <c r="Z115" s="189"/>
      <c r="AA115" s="184"/>
      <c r="AB115" s="184"/>
      <c r="AC115" s="180"/>
    </row>
    <row r="116" spans="1:29" ht="7.5" customHeight="1" x14ac:dyDescent="0.4">
      <c r="A116" s="196"/>
      <c r="B116" s="184"/>
      <c r="C116" s="195"/>
      <c r="D116" s="195"/>
      <c r="E116" s="195"/>
      <c r="F116" s="180"/>
      <c r="G116" s="184"/>
      <c r="H116" s="206"/>
      <c r="I116" s="206"/>
      <c r="J116" s="206"/>
      <c r="K116" s="195"/>
      <c r="L116" s="195"/>
      <c r="M116" s="195"/>
      <c r="N116" s="195"/>
      <c r="O116" s="195"/>
      <c r="P116" s="195"/>
      <c r="Q116" s="195"/>
      <c r="R116" s="195"/>
      <c r="S116" s="195"/>
      <c r="T116" s="195"/>
      <c r="U116" s="195"/>
      <c r="V116" s="195"/>
      <c r="W116" s="195"/>
      <c r="X116" s="195"/>
      <c r="Y116" s="195"/>
      <c r="Z116" s="195"/>
      <c r="AA116" s="184"/>
      <c r="AB116" s="184"/>
      <c r="AC116" s="180"/>
    </row>
    <row r="117" spans="1:29" ht="15" customHeight="1" x14ac:dyDescent="0.4">
      <c r="A117" s="196"/>
      <c r="B117" s="179"/>
      <c r="C117" s="195"/>
      <c r="D117" s="195"/>
      <c r="E117" s="195"/>
      <c r="F117" s="180"/>
      <c r="G117" s="184"/>
      <c r="H117" s="184"/>
      <c r="I117" s="184"/>
      <c r="J117" s="184"/>
      <c r="K117" s="184"/>
      <c r="L117" s="184"/>
      <c r="M117" s="195"/>
      <c r="N117" s="195"/>
      <c r="O117" s="195"/>
      <c r="P117" s="195"/>
      <c r="Q117" s="195"/>
      <c r="R117" s="195"/>
      <c r="S117" s="195"/>
      <c r="T117" s="184"/>
      <c r="U117" s="195"/>
      <c r="V117" s="195"/>
      <c r="W117" s="195"/>
      <c r="X117" s="195"/>
      <c r="Y117" s="195"/>
      <c r="Z117" s="195"/>
      <c r="AA117" s="184"/>
      <c r="AB117" s="184"/>
      <c r="AC117" s="180"/>
    </row>
    <row r="118" spans="1:29" ht="15" customHeight="1" x14ac:dyDescent="0.4">
      <c r="A118" s="196"/>
      <c r="B118" s="192"/>
      <c r="C118" s="195"/>
      <c r="D118" s="195"/>
      <c r="E118" s="195"/>
      <c r="F118" s="180"/>
      <c r="G118" s="184"/>
      <c r="H118" s="184"/>
      <c r="I118" s="184"/>
      <c r="J118" s="184"/>
      <c r="K118" s="184"/>
      <c r="L118" s="184"/>
      <c r="M118" s="195"/>
      <c r="N118" s="192"/>
      <c r="O118" s="195"/>
      <c r="P118" s="195"/>
      <c r="Q118" s="195"/>
      <c r="R118" s="195"/>
      <c r="S118" s="195"/>
      <c r="T118" s="184"/>
      <c r="U118" s="195"/>
      <c r="V118" s="195"/>
      <c r="W118" s="195"/>
      <c r="X118" s="195"/>
      <c r="Y118" s="195"/>
      <c r="Z118" s="195"/>
      <c r="AA118" s="184"/>
      <c r="AB118" s="184"/>
      <c r="AC118" s="180"/>
    </row>
    <row r="119" spans="1:29" ht="7.5" customHeight="1" x14ac:dyDescent="0.4">
      <c r="A119" s="196"/>
      <c r="B119" s="184"/>
      <c r="C119" s="195"/>
      <c r="D119" s="195"/>
      <c r="E119" s="195"/>
      <c r="F119" s="184"/>
      <c r="G119" s="206"/>
      <c r="H119" s="206"/>
      <c r="I119" s="206"/>
      <c r="J119" s="195"/>
      <c r="K119" s="195"/>
      <c r="L119" s="195"/>
      <c r="M119" s="195"/>
      <c r="N119" s="195"/>
      <c r="O119" s="195"/>
      <c r="P119" s="195"/>
      <c r="Q119" s="195"/>
      <c r="R119" s="195"/>
      <c r="S119" s="195"/>
      <c r="T119" s="195"/>
      <c r="U119" s="195"/>
      <c r="V119" s="195"/>
      <c r="W119" s="195"/>
      <c r="X119" s="195"/>
      <c r="Y119" s="195"/>
      <c r="Z119" s="195"/>
      <c r="AA119" s="184"/>
      <c r="AB119" s="184"/>
      <c r="AC119" s="180"/>
    </row>
    <row r="120" spans="1:29" ht="15" customHeight="1" x14ac:dyDescent="0.4">
      <c r="A120" s="196"/>
      <c r="B120" s="207"/>
      <c r="C120" s="207"/>
      <c r="D120" s="207"/>
      <c r="E120" s="207"/>
      <c r="F120" s="207"/>
      <c r="G120" s="207"/>
      <c r="H120" s="179"/>
      <c r="I120" s="207"/>
      <c r="J120" s="207"/>
      <c r="K120" s="207"/>
      <c r="L120" s="184"/>
      <c r="M120" s="194"/>
      <c r="N120" s="194"/>
      <c r="O120" s="194"/>
      <c r="P120" s="194"/>
      <c r="Q120" s="194"/>
      <c r="R120" s="194"/>
      <c r="S120" s="194"/>
      <c r="T120" s="194"/>
      <c r="U120" s="194"/>
      <c r="V120" s="194"/>
      <c r="W120" s="194"/>
      <c r="X120" s="194"/>
      <c r="Y120" s="194"/>
      <c r="Z120" s="194"/>
      <c r="AA120" s="194"/>
      <c r="AB120" s="194"/>
      <c r="AC120" s="186"/>
    </row>
    <row r="121" spans="1:29" ht="7.5" customHeight="1" x14ac:dyDescent="0.4">
      <c r="A121" s="196"/>
      <c r="B121" s="207"/>
      <c r="C121" s="207"/>
      <c r="D121" s="207"/>
      <c r="E121" s="207"/>
      <c r="F121" s="207"/>
      <c r="G121" s="207"/>
      <c r="H121" s="207"/>
      <c r="I121" s="207"/>
      <c r="J121" s="207"/>
      <c r="K121" s="207"/>
      <c r="L121" s="184"/>
      <c r="M121" s="179"/>
      <c r="N121" s="179"/>
      <c r="O121" s="179"/>
      <c r="P121" s="179"/>
      <c r="Q121" s="179"/>
      <c r="R121" s="179"/>
      <c r="S121" s="179"/>
      <c r="T121" s="179"/>
      <c r="U121" s="179"/>
      <c r="V121" s="179"/>
      <c r="W121" s="179"/>
      <c r="X121" s="179"/>
      <c r="Y121" s="179"/>
      <c r="Z121" s="179"/>
      <c r="AA121" s="179"/>
      <c r="AB121" s="179"/>
      <c r="AC121" s="186"/>
    </row>
    <row r="122" spans="1:29" ht="15" customHeight="1" x14ac:dyDescent="0.4">
      <c r="A122" s="196"/>
      <c r="B122" s="207"/>
      <c r="C122" s="207"/>
      <c r="D122" s="207"/>
      <c r="E122" s="207"/>
      <c r="F122" s="207"/>
      <c r="G122" s="207"/>
      <c r="H122" s="179"/>
      <c r="I122" s="207"/>
      <c r="J122" s="207"/>
      <c r="K122" s="207"/>
      <c r="L122" s="184"/>
      <c r="M122" s="194"/>
      <c r="N122" s="194"/>
      <c r="O122" s="194"/>
      <c r="P122" s="194"/>
      <c r="Q122" s="194"/>
      <c r="R122" s="194"/>
      <c r="S122" s="194"/>
      <c r="T122" s="194"/>
      <c r="U122" s="194"/>
      <c r="V122" s="194"/>
      <c r="W122" s="194"/>
      <c r="X122" s="194"/>
      <c r="Y122" s="194"/>
      <c r="Z122" s="194"/>
      <c r="AA122" s="194"/>
      <c r="AB122" s="194"/>
      <c r="AC122" s="186"/>
    </row>
    <row r="123" spans="1:29" ht="7.5" customHeight="1" x14ac:dyDescent="0.4">
      <c r="A123" s="196"/>
      <c r="B123" s="207"/>
      <c r="C123" s="207"/>
      <c r="D123" s="207"/>
      <c r="E123" s="207"/>
      <c r="F123" s="207"/>
      <c r="G123" s="207"/>
      <c r="H123" s="207"/>
      <c r="I123" s="207"/>
      <c r="J123" s="207"/>
      <c r="K123" s="207"/>
      <c r="L123" s="184"/>
      <c r="M123" s="207"/>
      <c r="N123" s="207"/>
      <c r="O123" s="207"/>
      <c r="P123" s="207"/>
      <c r="Q123" s="207"/>
      <c r="R123" s="207"/>
      <c r="S123" s="207"/>
      <c r="T123" s="207"/>
      <c r="U123" s="207"/>
      <c r="V123" s="207"/>
      <c r="W123" s="207"/>
      <c r="X123" s="207"/>
      <c r="Y123" s="207"/>
      <c r="Z123" s="207"/>
      <c r="AA123" s="207"/>
      <c r="AB123" s="207"/>
      <c r="AC123" s="186"/>
    </row>
    <row r="124" spans="1:29" ht="15" customHeight="1" x14ac:dyDescent="0.4">
      <c r="A124" s="196"/>
      <c r="B124" s="207"/>
      <c r="C124" s="207"/>
      <c r="D124" s="207"/>
      <c r="E124" s="207"/>
      <c r="F124" s="207"/>
      <c r="G124" s="207"/>
      <c r="H124" s="179"/>
      <c r="I124" s="207"/>
      <c r="J124" s="207"/>
      <c r="K124" s="207"/>
      <c r="L124" s="184"/>
      <c r="M124" s="194"/>
      <c r="N124" s="194"/>
      <c r="O124" s="194"/>
      <c r="P124" s="194"/>
      <c r="Q124" s="194"/>
      <c r="R124" s="194"/>
      <c r="S124" s="194"/>
      <c r="T124" s="194"/>
      <c r="U124" s="194"/>
      <c r="V124" s="194"/>
      <c r="W124" s="194"/>
      <c r="X124" s="194"/>
      <c r="Y124" s="194"/>
      <c r="Z124" s="194"/>
      <c r="AA124" s="194"/>
      <c r="AB124" s="194"/>
      <c r="AC124" s="186"/>
    </row>
    <row r="125" spans="1:29" ht="7.5" customHeight="1" x14ac:dyDescent="0.4">
      <c r="A125" s="196"/>
      <c r="B125" s="207"/>
      <c r="C125" s="207"/>
      <c r="D125" s="207"/>
      <c r="E125" s="207"/>
      <c r="F125" s="207"/>
      <c r="G125" s="207"/>
      <c r="H125" s="207"/>
      <c r="I125" s="207"/>
      <c r="J125" s="207"/>
      <c r="K125" s="207"/>
      <c r="L125" s="184"/>
      <c r="M125" s="207"/>
      <c r="N125" s="207"/>
      <c r="O125" s="207"/>
      <c r="P125" s="207"/>
      <c r="Q125" s="207"/>
      <c r="R125" s="207"/>
      <c r="S125" s="207"/>
      <c r="T125" s="207"/>
      <c r="U125" s="207"/>
      <c r="V125" s="207"/>
      <c r="W125" s="207"/>
      <c r="X125" s="207"/>
      <c r="Y125" s="207"/>
      <c r="Z125" s="207"/>
      <c r="AA125" s="207"/>
      <c r="AB125" s="207"/>
      <c r="AC125" s="186"/>
    </row>
    <row r="126" spans="1:29" ht="15" customHeight="1" x14ac:dyDescent="0.4">
      <c r="A126" s="196"/>
      <c r="B126" s="207"/>
      <c r="C126" s="207"/>
      <c r="D126" s="207"/>
      <c r="E126" s="207"/>
      <c r="F126" s="207"/>
      <c r="G126" s="207"/>
      <c r="H126" s="179"/>
      <c r="I126" s="207"/>
      <c r="J126" s="207"/>
      <c r="K126" s="207"/>
      <c r="L126" s="184"/>
      <c r="M126" s="194"/>
      <c r="N126" s="194"/>
      <c r="O126" s="194"/>
      <c r="P126" s="194"/>
      <c r="Q126" s="194"/>
      <c r="R126" s="194"/>
      <c r="S126" s="194"/>
      <c r="T126" s="194"/>
      <c r="U126" s="194"/>
      <c r="V126" s="194"/>
      <c r="W126" s="194"/>
      <c r="X126" s="194"/>
      <c r="Y126" s="194"/>
      <c r="Z126" s="194"/>
      <c r="AA126" s="194"/>
      <c r="AB126" s="194"/>
      <c r="AC126" s="186"/>
    </row>
    <row r="127" spans="1:29" ht="7.5" customHeight="1" x14ac:dyDescent="0.4">
      <c r="A127" s="196"/>
      <c r="B127" s="207"/>
      <c r="C127" s="208"/>
      <c r="D127" s="208"/>
      <c r="E127" s="208"/>
      <c r="F127" s="208"/>
      <c r="G127" s="208"/>
      <c r="H127" s="180"/>
      <c r="I127" s="208"/>
      <c r="J127" s="208"/>
      <c r="K127" s="208"/>
      <c r="L127" s="208"/>
      <c r="M127" s="208"/>
      <c r="N127" s="208"/>
      <c r="O127" s="208"/>
      <c r="P127" s="208"/>
      <c r="Q127" s="208"/>
      <c r="R127" s="208"/>
      <c r="S127" s="208"/>
      <c r="T127" s="208"/>
      <c r="U127" s="208"/>
      <c r="V127" s="208"/>
      <c r="W127" s="208"/>
      <c r="X127" s="208"/>
      <c r="Y127" s="208"/>
      <c r="Z127" s="208"/>
      <c r="AA127" s="208"/>
      <c r="AB127" s="208"/>
      <c r="AC127" s="180"/>
    </row>
    <row r="128" spans="1:29" ht="15" customHeight="1" x14ac:dyDescent="0.4">
      <c r="A128" s="196"/>
      <c r="B128" s="207"/>
      <c r="C128" s="208"/>
      <c r="D128" s="208"/>
      <c r="E128" s="208"/>
      <c r="F128" s="208"/>
      <c r="G128" s="208"/>
      <c r="H128" s="208"/>
      <c r="I128" s="180"/>
      <c r="J128" s="208"/>
      <c r="K128" s="208"/>
      <c r="L128" s="208"/>
      <c r="M128" s="208"/>
      <c r="N128" s="208"/>
      <c r="O128" s="208"/>
      <c r="P128" s="208"/>
      <c r="Q128" s="208"/>
      <c r="R128" s="208"/>
      <c r="S128" s="208"/>
      <c r="T128" s="208"/>
      <c r="U128" s="208"/>
      <c r="V128" s="208"/>
      <c r="W128" s="208"/>
      <c r="X128" s="208"/>
      <c r="Y128" s="208"/>
      <c r="Z128" s="208"/>
      <c r="AA128" s="208"/>
      <c r="AB128" s="208"/>
      <c r="AC128" s="180"/>
    </row>
    <row r="129" spans="1:30" ht="12.75" customHeight="1" x14ac:dyDescent="0.4">
      <c r="A129" s="180"/>
      <c r="B129" s="176"/>
      <c r="C129" s="176"/>
      <c r="D129" s="188"/>
      <c r="E129" s="188"/>
      <c r="F129" s="188"/>
      <c r="G129" s="188"/>
      <c r="H129" s="188"/>
      <c r="I129" s="188"/>
      <c r="J129" s="188"/>
      <c r="K129" s="188"/>
      <c r="L129" s="188"/>
      <c r="M129" s="188"/>
      <c r="N129" s="188"/>
      <c r="O129" s="188"/>
      <c r="P129" s="209"/>
      <c r="Q129" s="188"/>
      <c r="R129" s="188"/>
      <c r="S129" s="188"/>
      <c r="T129" s="188"/>
      <c r="U129" s="209"/>
      <c r="V129" s="209"/>
      <c r="W129" s="209"/>
      <c r="X129" s="209"/>
      <c r="Y129" s="209"/>
      <c r="Z129" s="209"/>
      <c r="AA129" s="209"/>
      <c r="AB129" s="209"/>
      <c r="AC129" s="179"/>
    </row>
    <row r="130" spans="1:30" ht="12.75" customHeight="1" x14ac:dyDescent="0.4">
      <c r="A130" s="180"/>
      <c r="B130" s="208"/>
      <c r="C130" s="208"/>
      <c r="D130" s="208"/>
      <c r="E130" s="208"/>
      <c r="F130" s="208"/>
      <c r="G130" s="208"/>
      <c r="H130" s="208"/>
      <c r="I130" s="208"/>
      <c r="J130" s="208"/>
      <c r="K130" s="208"/>
      <c r="L130" s="208"/>
      <c r="M130" s="208"/>
      <c r="N130" s="208"/>
      <c r="O130" s="208"/>
      <c r="P130" s="208"/>
      <c r="Q130" s="208"/>
      <c r="R130" s="208"/>
      <c r="S130" s="208"/>
      <c r="T130" s="208"/>
      <c r="U130" s="208"/>
      <c r="V130" s="208"/>
      <c r="W130" s="208"/>
      <c r="X130" s="208"/>
      <c r="Y130" s="208"/>
      <c r="Z130" s="208"/>
      <c r="AA130" s="208"/>
      <c r="AB130" s="208"/>
      <c r="AC130" s="199"/>
    </row>
    <row r="131" spans="1:30" ht="12.75" customHeight="1" x14ac:dyDescent="0.4">
      <c r="A131" s="180"/>
      <c r="B131" s="208"/>
      <c r="C131" s="208"/>
      <c r="D131" s="208"/>
      <c r="E131" s="208"/>
      <c r="F131" s="208"/>
      <c r="G131" s="208"/>
      <c r="H131" s="208"/>
      <c r="I131" s="208"/>
      <c r="J131" s="208"/>
      <c r="K131" s="208"/>
      <c r="L131" s="208"/>
      <c r="M131" s="208"/>
      <c r="N131" s="208"/>
      <c r="O131" s="208"/>
      <c r="P131" s="208"/>
      <c r="Q131" s="208"/>
      <c r="R131" s="208"/>
      <c r="S131" s="208"/>
      <c r="T131" s="208"/>
      <c r="U131" s="208"/>
      <c r="V131" s="208"/>
      <c r="W131" s="208"/>
      <c r="X131" s="208"/>
      <c r="Y131" s="208"/>
      <c r="Z131" s="208"/>
      <c r="AA131" s="208"/>
      <c r="AB131" s="208"/>
      <c r="AC131" s="199"/>
    </row>
    <row r="132" spans="1:30" ht="12.75" customHeight="1" x14ac:dyDescent="0.4">
      <c r="A132" s="180"/>
      <c r="B132" s="208"/>
      <c r="C132" s="208"/>
      <c r="D132" s="208"/>
      <c r="E132" s="208"/>
      <c r="F132" s="208"/>
      <c r="G132" s="208"/>
      <c r="H132" s="208"/>
      <c r="I132" s="208"/>
      <c r="J132" s="208"/>
      <c r="K132" s="208"/>
      <c r="L132" s="208"/>
      <c r="M132" s="208"/>
      <c r="N132" s="208"/>
      <c r="O132" s="208"/>
      <c r="P132" s="208"/>
      <c r="Q132" s="208"/>
      <c r="R132" s="208"/>
      <c r="S132" s="208"/>
      <c r="T132" s="208"/>
      <c r="U132" s="208"/>
      <c r="V132" s="208"/>
      <c r="W132" s="208"/>
      <c r="X132" s="208"/>
      <c r="Y132" s="208"/>
      <c r="Z132" s="208"/>
      <c r="AA132" s="208"/>
      <c r="AB132" s="208"/>
      <c r="AC132" s="199"/>
    </row>
    <row r="133" spans="1:30" ht="12.75" customHeight="1" x14ac:dyDescent="0.4">
      <c r="A133" s="180"/>
      <c r="B133" s="208"/>
      <c r="C133" s="208"/>
      <c r="D133" s="208"/>
      <c r="E133" s="208"/>
      <c r="F133" s="208"/>
      <c r="G133" s="208"/>
      <c r="H133" s="208"/>
      <c r="I133" s="208"/>
      <c r="J133" s="208"/>
      <c r="K133" s="208"/>
      <c r="L133" s="208"/>
      <c r="M133" s="208"/>
      <c r="N133" s="208"/>
      <c r="O133" s="208"/>
      <c r="P133" s="208"/>
      <c r="Q133" s="208"/>
      <c r="R133" s="208"/>
      <c r="S133" s="208"/>
      <c r="T133" s="208"/>
      <c r="U133" s="208"/>
      <c r="V133" s="208"/>
      <c r="W133" s="208"/>
      <c r="X133" s="208"/>
      <c r="Y133" s="208"/>
      <c r="Z133" s="208"/>
      <c r="AA133" s="208"/>
      <c r="AB133" s="208"/>
      <c r="AC133" s="199"/>
    </row>
    <row r="134" spans="1:30" ht="12.75" customHeight="1" x14ac:dyDescent="0.4">
      <c r="A134" s="180"/>
      <c r="B134" s="208"/>
      <c r="C134" s="208"/>
      <c r="D134" s="208"/>
      <c r="E134" s="208"/>
      <c r="F134" s="208"/>
      <c r="G134" s="208"/>
      <c r="H134" s="208"/>
      <c r="I134" s="208"/>
      <c r="J134" s="208"/>
      <c r="K134" s="208"/>
      <c r="L134" s="208"/>
      <c r="M134" s="208"/>
      <c r="N134" s="208"/>
      <c r="O134" s="208"/>
      <c r="P134" s="208"/>
      <c r="Q134" s="208"/>
      <c r="R134" s="208"/>
      <c r="S134" s="208"/>
      <c r="T134" s="208"/>
      <c r="U134" s="208"/>
      <c r="V134" s="208"/>
      <c r="W134" s="208"/>
      <c r="X134" s="208"/>
      <c r="Y134" s="208"/>
      <c r="Z134" s="208"/>
      <c r="AA134" s="208"/>
      <c r="AB134" s="208"/>
      <c r="AC134" s="199"/>
    </row>
    <row r="135" spans="1:30" ht="12.75" customHeight="1" x14ac:dyDescent="0.4">
      <c r="A135" s="180"/>
      <c r="B135" s="208"/>
      <c r="C135" s="208"/>
      <c r="D135" s="208"/>
      <c r="E135" s="208"/>
      <c r="F135" s="208"/>
      <c r="G135" s="208"/>
      <c r="H135" s="208"/>
      <c r="I135" s="208"/>
      <c r="J135" s="208"/>
      <c r="K135" s="208"/>
      <c r="L135" s="208"/>
      <c r="M135" s="208"/>
      <c r="N135" s="208"/>
      <c r="O135" s="208"/>
      <c r="P135" s="208"/>
      <c r="Q135" s="208"/>
      <c r="R135" s="208"/>
      <c r="S135" s="208"/>
      <c r="T135" s="208"/>
      <c r="U135" s="208"/>
      <c r="V135" s="208"/>
      <c r="W135" s="208"/>
      <c r="X135" s="208"/>
      <c r="Y135" s="208"/>
      <c r="Z135" s="208"/>
      <c r="AA135" s="208"/>
      <c r="AB135" s="208"/>
      <c r="AC135" s="199"/>
    </row>
    <row r="136" spans="1:30" ht="12.75" customHeight="1" x14ac:dyDescent="0.4">
      <c r="A136" s="180"/>
      <c r="B136" s="208"/>
      <c r="C136" s="208"/>
      <c r="D136" s="208"/>
      <c r="E136" s="208"/>
      <c r="F136" s="208"/>
      <c r="G136" s="208"/>
      <c r="H136" s="208"/>
      <c r="I136" s="208"/>
      <c r="J136" s="208"/>
      <c r="K136" s="208"/>
      <c r="L136" s="208"/>
      <c r="M136" s="208"/>
      <c r="N136" s="208"/>
      <c r="O136" s="208"/>
      <c r="P136" s="208"/>
      <c r="Q136" s="208"/>
      <c r="R136" s="208"/>
      <c r="S136" s="208"/>
      <c r="T136" s="208"/>
      <c r="U136" s="208"/>
      <c r="V136" s="208"/>
      <c r="W136" s="208"/>
      <c r="X136" s="208"/>
      <c r="Y136" s="208"/>
      <c r="Z136" s="208"/>
      <c r="AA136" s="208"/>
      <c r="AB136" s="208"/>
      <c r="AC136" s="199"/>
    </row>
    <row r="137" spans="1:30" ht="12.75" customHeight="1" x14ac:dyDescent="0.4">
      <c r="A137" s="180"/>
      <c r="B137" s="208"/>
      <c r="C137" s="208"/>
      <c r="D137" s="208"/>
      <c r="E137" s="208"/>
      <c r="F137" s="208"/>
      <c r="G137" s="208"/>
      <c r="H137" s="208"/>
      <c r="I137" s="208"/>
      <c r="J137" s="208"/>
      <c r="K137" s="208"/>
      <c r="L137" s="208"/>
      <c r="M137" s="208"/>
      <c r="N137" s="208"/>
      <c r="O137" s="208"/>
      <c r="P137" s="208"/>
      <c r="Q137" s="208"/>
      <c r="R137" s="208"/>
      <c r="S137" s="208"/>
      <c r="T137" s="208"/>
      <c r="U137" s="208"/>
      <c r="V137" s="208"/>
      <c r="W137" s="208"/>
      <c r="X137" s="208"/>
      <c r="Y137" s="208"/>
      <c r="Z137" s="208"/>
      <c r="AA137" s="208"/>
      <c r="AB137" s="208"/>
      <c r="AC137" s="199"/>
    </row>
    <row r="138" spans="1:30" ht="12.75" customHeight="1" x14ac:dyDescent="0.4">
      <c r="A138" s="180"/>
      <c r="B138" s="208"/>
      <c r="C138" s="208"/>
      <c r="D138" s="208"/>
      <c r="E138" s="208"/>
      <c r="F138" s="208"/>
      <c r="G138" s="208"/>
      <c r="H138" s="208"/>
      <c r="I138" s="208"/>
      <c r="J138" s="208"/>
      <c r="K138" s="208"/>
      <c r="L138" s="208"/>
      <c r="M138" s="208"/>
      <c r="N138" s="208"/>
      <c r="O138" s="208"/>
      <c r="P138" s="208"/>
      <c r="Q138" s="208"/>
      <c r="R138" s="208"/>
      <c r="S138" s="208"/>
      <c r="T138" s="208"/>
      <c r="U138" s="208"/>
      <c r="V138" s="208"/>
      <c r="W138" s="208"/>
      <c r="X138" s="208"/>
      <c r="Y138" s="208"/>
      <c r="Z138" s="208"/>
      <c r="AA138" s="208"/>
      <c r="AB138" s="208"/>
      <c r="AC138" s="199"/>
    </row>
    <row r="139" spans="1:30" ht="12.75" customHeight="1" x14ac:dyDescent="0.4">
      <c r="A139" s="180"/>
      <c r="B139" s="208"/>
      <c r="C139" s="208"/>
      <c r="D139" s="208"/>
      <c r="E139" s="208"/>
      <c r="F139" s="208"/>
      <c r="G139" s="208"/>
      <c r="H139" s="208"/>
      <c r="I139" s="208"/>
      <c r="J139" s="208"/>
      <c r="K139" s="208"/>
      <c r="L139" s="208"/>
      <c r="M139" s="208"/>
      <c r="N139" s="208"/>
      <c r="O139" s="208"/>
      <c r="P139" s="208"/>
      <c r="Q139" s="208"/>
      <c r="R139" s="208"/>
      <c r="S139" s="208"/>
      <c r="T139" s="208"/>
      <c r="U139" s="208"/>
      <c r="V139" s="208"/>
      <c r="W139" s="208"/>
      <c r="X139" s="208"/>
      <c r="Y139" s="208"/>
      <c r="Z139" s="208"/>
      <c r="AA139" s="208"/>
      <c r="AB139" s="208"/>
      <c r="AC139" s="180"/>
      <c r="AD139" s="210"/>
    </row>
    <row r="140" spans="1:30" ht="12.75" customHeight="1" x14ac:dyDescent="0.4">
      <c r="A140" s="180"/>
      <c r="B140" s="208"/>
      <c r="C140" s="208"/>
      <c r="D140" s="208"/>
      <c r="E140" s="208"/>
      <c r="F140" s="208"/>
      <c r="G140" s="208"/>
      <c r="H140" s="208"/>
      <c r="I140" s="208"/>
      <c r="J140" s="208"/>
      <c r="K140" s="208"/>
      <c r="L140" s="208"/>
      <c r="M140" s="208"/>
      <c r="N140" s="208"/>
      <c r="O140" s="208"/>
      <c r="P140" s="208"/>
      <c r="Q140" s="208"/>
      <c r="R140" s="208"/>
      <c r="S140" s="208"/>
      <c r="T140" s="208"/>
      <c r="U140" s="208"/>
      <c r="V140" s="208"/>
      <c r="W140" s="208"/>
      <c r="X140" s="208"/>
      <c r="Y140" s="208"/>
      <c r="Z140" s="208"/>
      <c r="AA140" s="208"/>
      <c r="AB140" s="208"/>
      <c r="AC140" s="180"/>
    </row>
    <row r="141" spans="1:30" ht="12.75" customHeight="1" x14ac:dyDescent="0.4">
      <c r="A141" s="180"/>
      <c r="B141" s="208"/>
      <c r="C141" s="208"/>
      <c r="D141" s="208"/>
      <c r="E141" s="208"/>
      <c r="F141" s="208"/>
      <c r="G141" s="208"/>
      <c r="H141" s="208"/>
      <c r="I141" s="208"/>
      <c r="J141" s="208"/>
      <c r="K141" s="208"/>
      <c r="L141" s="208"/>
      <c r="M141" s="208"/>
      <c r="N141" s="208"/>
      <c r="O141" s="208"/>
      <c r="P141" s="208"/>
      <c r="Q141" s="208"/>
      <c r="R141" s="208"/>
      <c r="S141" s="208"/>
      <c r="T141" s="208"/>
      <c r="U141" s="208"/>
      <c r="V141" s="208"/>
      <c r="W141" s="208"/>
      <c r="X141" s="208"/>
      <c r="Y141" s="208"/>
      <c r="Z141" s="208"/>
      <c r="AA141" s="208"/>
      <c r="AB141" s="208"/>
      <c r="AC141" s="180"/>
    </row>
    <row r="142" spans="1:30" ht="12.75" customHeight="1" x14ac:dyDescent="0.4">
      <c r="A142" s="180"/>
      <c r="B142" s="208"/>
      <c r="C142" s="208"/>
      <c r="D142" s="208"/>
      <c r="E142" s="208"/>
      <c r="F142" s="208"/>
      <c r="G142" s="208"/>
      <c r="H142" s="208"/>
      <c r="I142" s="208"/>
      <c r="J142" s="208"/>
      <c r="K142" s="208"/>
      <c r="L142" s="208"/>
      <c r="M142" s="208"/>
      <c r="N142" s="208"/>
      <c r="O142" s="208"/>
      <c r="P142" s="208"/>
      <c r="Q142" s="208"/>
      <c r="R142" s="208"/>
      <c r="S142" s="208"/>
      <c r="T142" s="208"/>
      <c r="U142" s="208"/>
      <c r="V142" s="208"/>
      <c r="W142" s="208"/>
      <c r="X142" s="208"/>
      <c r="Y142" s="208"/>
      <c r="Z142" s="208"/>
      <c r="AA142" s="208"/>
      <c r="AB142" s="208"/>
      <c r="AC142" s="211"/>
    </row>
    <row r="143" spans="1:30" ht="12.75" customHeight="1" x14ac:dyDescent="0.4">
      <c r="A143" s="180"/>
      <c r="B143" s="208"/>
      <c r="C143" s="208"/>
      <c r="D143" s="208"/>
      <c r="E143" s="208"/>
      <c r="F143" s="208"/>
      <c r="G143" s="208"/>
      <c r="H143" s="208"/>
      <c r="I143" s="208"/>
      <c r="J143" s="208"/>
      <c r="K143" s="208"/>
      <c r="L143" s="208"/>
      <c r="M143" s="208"/>
      <c r="N143" s="208"/>
      <c r="O143" s="208"/>
      <c r="P143" s="208"/>
      <c r="Q143" s="208"/>
      <c r="R143" s="208"/>
      <c r="S143" s="208"/>
      <c r="T143" s="208"/>
      <c r="U143" s="208"/>
      <c r="V143" s="208"/>
      <c r="W143" s="208"/>
      <c r="X143" s="208"/>
      <c r="Y143" s="208"/>
      <c r="Z143" s="208"/>
      <c r="AA143" s="208"/>
      <c r="AB143" s="208"/>
      <c r="AC143" s="180"/>
    </row>
    <row r="144" spans="1:30" ht="12.75" customHeight="1" x14ac:dyDescent="0.4">
      <c r="A144" s="180"/>
      <c r="B144" s="208"/>
      <c r="C144" s="208"/>
      <c r="D144" s="208"/>
      <c r="E144" s="208"/>
      <c r="F144" s="208"/>
      <c r="G144" s="208"/>
      <c r="H144" s="208"/>
      <c r="I144" s="208"/>
      <c r="J144" s="208"/>
      <c r="K144" s="208"/>
      <c r="L144" s="208"/>
      <c r="M144" s="208"/>
      <c r="N144" s="208"/>
      <c r="O144" s="208"/>
      <c r="P144" s="208"/>
      <c r="Q144" s="208"/>
      <c r="R144" s="208"/>
      <c r="S144" s="208"/>
      <c r="T144" s="208"/>
      <c r="U144" s="208"/>
      <c r="V144" s="208"/>
      <c r="W144" s="208"/>
      <c r="X144" s="208"/>
      <c r="Y144" s="208"/>
      <c r="Z144" s="208"/>
      <c r="AA144" s="208"/>
      <c r="AB144" s="208"/>
      <c r="AC144" s="180"/>
    </row>
    <row r="145" spans="1:29" ht="12.75" customHeight="1" x14ac:dyDescent="0.4">
      <c r="A145" s="180"/>
      <c r="B145" s="208"/>
      <c r="C145" s="208"/>
      <c r="D145" s="208"/>
      <c r="E145" s="208"/>
      <c r="F145" s="208"/>
      <c r="G145" s="208"/>
      <c r="H145" s="208"/>
      <c r="I145" s="208"/>
      <c r="J145" s="208"/>
      <c r="K145" s="208"/>
      <c r="L145" s="208"/>
      <c r="M145" s="208"/>
      <c r="N145" s="208"/>
      <c r="O145" s="208"/>
      <c r="P145" s="208"/>
      <c r="Q145" s="208"/>
      <c r="R145" s="208"/>
      <c r="S145" s="208"/>
      <c r="T145" s="208"/>
      <c r="U145" s="208"/>
      <c r="V145" s="208"/>
      <c r="W145" s="208"/>
      <c r="X145" s="208"/>
      <c r="Y145" s="208"/>
      <c r="Z145" s="208"/>
      <c r="AA145" s="208"/>
      <c r="AB145" s="208"/>
      <c r="AC145" s="180"/>
    </row>
    <row r="146" spans="1:29" ht="12.75" customHeight="1" x14ac:dyDescent="0.4">
      <c r="A146" s="180"/>
      <c r="B146" s="208"/>
      <c r="C146" s="208"/>
      <c r="D146" s="208"/>
      <c r="E146" s="208"/>
      <c r="F146" s="208"/>
      <c r="G146" s="208"/>
      <c r="H146" s="208"/>
      <c r="I146" s="208"/>
      <c r="J146" s="208"/>
      <c r="K146" s="208"/>
      <c r="L146" s="208"/>
      <c r="M146" s="208"/>
      <c r="N146" s="208"/>
      <c r="O146" s="208"/>
      <c r="P146" s="208"/>
      <c r="Q146" s="208"/>
      <c r="R146" s="208"/>
      <c r="S146" s="208"/>
      <c r="T146" s="208"/>
      <c r="U146" s="208"/>
      <c r="V146" s="208"/>
      <c r="W146" s="208"/>
      <c r="X146" s="208"/>
      <c r="Y146" s="208"/>
      <c r="Z146" s="208"/>
      <c r="AA146" s="208"/>
      <c r="AB146" s="208"/>
      <c r="AC146" s="180"/>
    </row>
    <row r="147" spans="1:29" ht="12.75" customHeight="1" x14ac:dyDescent="0.4">
      <c r="A147" s="180"/>
      <c r="B147" s="208"/>
      <c r="C147" s="208"/>
      <c r="D147" s="208"/>
      <c r="E147" s="208"/>
      <c r="F147" s="208"/>
      <c r="G147" s="208"/>
      <c r="H147" s="208"/>
      <c r="I147" s="208"/>
      <c r="J147" s="208"/>
      <c r="K147" s="208"/>
      <c r="L147" s="208"/>
      <c r="M147" s="208"/>
      <c r="N147" s="208"/>
      <c r="O147" s="208"/>
      <c r="P147" s="208"/>
      <c r="Q147" s="208"/>
      <c r="R147" s="208"/>
      <c r="S147" s="208"/>
      <c r="T147" s="208"/>
      <c r="U147" s="208"/>
      <c r="V147" s="208"/>
      <c r="W147" s="208"/>
      <c r="X147" s="208"/>
      <c r="Y147" s="208"/>
      <c r="Z147" s="208"/>
      <c r="AA147" s="208"/>
      <c r="AB147" s="208"/>
      <c r="AC147" s="180"/>
    </row>
    <row r="148" spans="1:29" ht="12.75" customHeight="1" x14ac:dyDescent="0.4">
      <c r="A148" s="180"/>
      <c r="B148" s="208"/>
      <c r="C148" s="208"/>
      <c r="D148" s="208"/>
      <c r="E148" s="208"/>
      <c r="F148" s="208"/>
      <c r="G148" s="208"/>
      <c r="H148" s="208"/>
      <c r="I148" s="208"/>
      <c r="J148" s="208"/>
      <c r="K148" s="208"/>
      <c r="L148" s="208"/>
      <c r="M148" s="208"/>
      <c r="N148" s="208"/>
      <c r="O148" s="208"/>
      <c r="P148" s="208"/>
      <c r="Q148" s="208"/>
      <c r="R148" s="208"/>
      <c r="S148" s="208"/>
      <c r="T148" s="208"/>
      <c r="U148" s="208"/>
      <c r="V148" s="208"/>
      <c r="W148" s="208"/>
      <c r="X148" s="208"/>
      <c r="Y148" s="208"/>
      <c r="Z148" s="208"/>
      <c r="AA148" s="208"/>
      <c r="AB148" s="208"/>
      <c r="AC148" s="180"/>
    </row>
    <row r="149" spans="1:29" ht="12.75" customHeight="1" x14ac:dyDescent="0.4">
      <c r="A149" s="180"/>
      <c r="B149" s="208"/>
      <c r="C149" s="208"/>
      <c r="D149" s="208"/>
      <c r="E149" s="208"/>
      <c r="F149" s="208"/>
      <c r="G149" s="208"/>
      <c r="H149" s="208"/>
      <c r="I149" s="208"/>
      <c r="J149" s="208"/>
      <c r="K149" s="208"/>
      <c r="L149" s="208"/>
      <c r="M149" s="208"/>
      <c r="N149" s="208"/>
      <c r="O149" s="208"/>
      <c r="P149" s="208"/>
      <c r="Q149" s="208"/>
      <c r="R149" s="208"/>
      <c r="S149" s="208"/>
      <c r="T149" s="208"/>
      <c r="U149" s="208"/>
      <c r="V149" s="208"/>
      <c r="W149" s="208"/>
      <c r="X149" s="208"/>
      <c r="Y149" s="208"/>
      <c r="Z149" s="208"/>
      <c r="AA149" s="208"/>
      <c r="AB149" s="208"/>
      <c r="AC149" s="180"/>
    </row>
    <row r="150" spans="1:29" ht="12.75" customHeight="1" x14ac:dyDescent="0.4">
      <c r="A150" s="180"/>
      <c r="B150" s="208"/>
      <c r="C150" s="208"/>
      <c r="D150" s="208"/>
      <c r="E150" s="208"/>
      <c r="F150" s="208"/>
      <c r="G150" s="208"/>
      <c r="H150" s="208"/>
      <c r="I150" s="208"/>
      <c r="J150" s="208"/>
      <c r="K150" s="208"/>
      <c r="L150" s="208"/>
      <c r="M150" s="208"/>
      <c r="N150" s="208"/>
      <c r="O150" s="208"/>
      <c r="P150" s="208"/>
      <c r="Q150" s="208"/>
      <c r="R150" s="208"/>
      <c r="S150" s="208"/>
      <c r="T150" s="208"/>
      <c r="U150" s="208"/>
      <c r="V150" s="208"/>
      <c r="W150" s="208"/>
      <c r="X150" s="208"/>
      <c r="Y150" s="208"/>
      <c r="Z150" s="208"/>
      <c r="AA150" s="208"/>
      <c r="AB150" s="208"/>
      <c r="AC150" s="180"/>
    </row>
    <row r="151" spans="1:29" ht="12.75" customHeight="1" x14ac:dyDescent="0.4">
      <c r="A151" s="180"/>
      <c r="B151" s="208"/>
      <c r="C151" s="208"/>
      <c r="D151" s="208"/>
      <c r="E151" s="208"/>
      <c r="F151" s="208"/>
      <c r="G151" s="208"/>
      <c r="H151" s="208"/>
      <c r="I151" s="208"/>
      <c r="J151" s="208"/>
      <c r="K151" s="208"/>
      <c r="L151" s="208"/>
      <c r="M151" s="208"/>
      <c r="N151" s="208"/>
      <c r="O151" s="208"/>
      <c r="P151" s="208"/>
      <c r="Q151" s="208"/>
      <c r="R151" s="208"/>
      <c r="S151" s="208"/>
      <c r="T151" s="208"/>
      <c r="U151" s="208"/>
      <c r="V151" s="208"/>
      <c r="W151" s="208"/>
      <c r="X151" s="208"/>
      <c r="Y151" s="208"/>
      <c r="Z151" s="208"/>
      <c r="AA151" s="208"/>
      <c r="AB151" s="208"/>
      <c r="AC151" s="180"/>
    </row>
    <row r="152" spans="1:29" ht="12.75" customHeight="1" x14ac:dyDescent="0.4">
      <c r="A152" s="180"/>
      <c r="B152" s="208"/>
      <c r="C152" s="208"/>
      <c r="D152" s="208"/>
      <c r="E152" s="208"/>
      <c r="F152" s="208"/>
      <c r="G152" s="208"/>
      <c r="H152" s="208"/>
      <c r="I152" s="208"/>
      <c r="J152" s="208"/>
      <c r="K152" s="208"/>
      <c r="L152" s="208"/>
      <c r="M152" s="208"/>
      <c r="N152" s="208"/>
      <c r="O152" s="208"/>
      <c r="P152" s="208"/>
      <c r="Q152" s="208"/>
      <c r="R152" s="208"/>
      <c r="S152" s="208"/>
      <c r="T152" s="208"/>
      <c r="U152" s="208"/>
      <c r="V152" s="208"/>
      <c r="W152" s="208"/>
      <c r="X152" s="208"/>
      <c r="Y152" s="208"/>
      <c r="Z152" s="208"/>
      <c r="AA152" s="208"/>
      <c r="AB152" s="208"/>
      <c r="AC152" s="180"/>
    </row>
    <row r="153" spans="1:29" ht="12.75" customHeight="1" x14ac:dyDescent="0.4">
      <c r="A153" s="180"/>
      <c r="B153" s="208"/>
      <c r="C153" s="208"/>
      <c r="D153" s="208"/>
      <c r="E153" s="208"/>
      <c r="F153" s="208"/>
      <c r="G153" s="208"/>
      <c r="H153" s="208"/>
      <c r="I153" s="208"/>
      <c r="J153" s="208"/>
      <c r="K153" s="208"/>
      <c r="L153" s="208"/>
      <c r="M153" s="208"/>
      <c r="N153" s="208"/>
      <c r="O153" s="208"/>
      <c r="P153" s="208"/>
      <c r="Q153" s="208"/>
      <c r="R153" s="208"/>
      <c r="S153" s="208"/>
      <c r="T153" s="208"/>
      <c r="U153" s="208"/>
      <c r="V153" s="208"/>
      <c r="W153" s="208"/>
      <c r="X153" s="208"/>
      <c r="Y153" s="208"/>
      <c r="Z153" s="208"/>
      <c r="AA153" s="208"/>
      <c r="AB153" s="208"/>
      <c r="AC153" s="180"/>
    </row>
    <row r="154" spans="1:29" ht="12.75" customHeight="1" x14ac:dyDescent="0.4">
      <c r="A154" s="180"/>
      <c r="B154" s="208"/>
      <c r="C154" s="208"/>
      <c r="D154" s="208"/>
      <c r="E154" s="208"/>
      <c r="F154" s="208"/>
      <c r="G154" s="208"/>
      <c r="H154" s="208"/>
      <c r="I154" s="208"/>
      <c r="J154" s="208"/>
      <c r="K154" s="208"/>
      <c r="L154" s="208"/>
      <c r="M154" s="208"/>
      <c r="N154" s="208"/>
      <c r="O154" s="208"/>
      <c r="P154" s="208"/>
      <c r="Q154" s="208"/>
      <c r="R154" s="208"/>
      <c r="S154" s="208"/>
      <c r="T154" s="208"/>
      <c r="U154" s="208"/>
      <c r="V154" s="208"/>
      <c r="W154" s="208"/>
      <c r="X154" s="208"/>
      <c r="Y154" s="208"/>
      <c r="Z154" s="208"/>
      <c r="AA154" s="208"/>
      <c r="AB154" s="208"/>
      <c r="AC154" s="180"/>
    </row>
    <row r="155" spans="1:29" ht="12.75" customHeight="1" x14ac:dyDescent="0.4">
      <c r="A155" s="180"/>
      <c r="B155" s="208"/>
      <c r="C155" s="208"/>
      <c r="D155" s="208"/>
      <c r="E155" s="208"/>
      <c r="F155" s="208"/>
      <c r="G155" s="208"/>
      <c r="H155" s="208"/>
      <c r="I155" s="208"/>
      <c r="J155" s="208"/>
      <c r="K155" s="208"/>
      <c r="L155" s="208"/>
      <c r="M155" s="208"/>
      <c r="N155" s="208"/>
      <c r="O155" s="208"/>
      <c r="P155" s="208"/>
      <c r="Q155" s="208"/>
      <c r="R155" s="208"/>
      <c r="S155" s="208"/>
      <c r="T155" s="208"/>
      <c r="U155" s="208"/>
      <c r="V155" s="208"/>
      <c r="W155" s="208"/>
      <c r="X155" s="208"/>
      <c r="Y155" s="208"/>
      <c r="Z155" s="208"/>
      <c r="AA155" s="208"/>
      <c r="AB155" s="208"/>
      <c r="AC155" s="180"/>
    </row>
    <row r="156" spans="1:29" ht="12.75" customHeight="1" x14ac:dyDescent="0.4">
      <c r="A156" s="180"/>
      <c r="B156" s="208"/>
      <c r="C156" s="208"/>
      <c r="D156" s="208"/>
      <c r="E156" s="208"/>
      <c r="F156" s="208"/>
      <c r="G156" s="208"/>
      <c r="H156" s="208"/>
      <c r="I156" s="208"/>
      <c r="J156" s="208"/>
      <c r="K156" s="208"/>
      <c r="L156" s="208"/>
      <c r="M156" s="208"/>
      <c r="N156" s="208"/>
      <c r="O156" s="208"/>
      <c r="P156" s="208"/>
      <c r="Q156" s="208"/>
      <c r="R156" s="208"/>
      <c r="S156" s="208"/>
      <c r="T156" s="208"/>
      <c r="U156" s="208"/>
      <c r="V156" s="208"/>
      <c r="W156" s="208"/>
      <c r="X156" s="208"/>
      <c r="Y156" s="208"/>
      <c r="Z156" s="208"/>
      <c r="AA156" s="208"/>
      <c r="AB156" s="208"/>
      <c r="AC156" s="180"/>
    </row>
    <row r="157" spans="1:29" ht="12.75" customHeight="1" x14ac:dyDescent="0.4">
      <c r="A157" s="180"/>
      <c r="B157" s="208"/>
      <c r="C157" s="208"/>
      <c r="D157" s="208"/>
      <c r="E157" s="208"/>
      <c r="F157" s="208"/>
      <c r="G157" s="208"/>
      <c r="H157" s="208"/>
      <c r="I157" s="208"/>
      <c r="J157" s="208"/>
      <c r="K157" s="208"/>
      <c r="L157" s="208"/>
      <c r="M157" s="208"/>
      <c r="N157" s="208"/>
      <c r="O157" s="208"/>
      <c r="P157" s="208"/>
      <c r="Q157" s="208"/>
      <c r="R157" s="208"/>
      <c r="S157" s="208"/>
      <c r="T157" s="208"/>
      <c r="U157" s="208"/>
      <c r="V157" s="208"/>
      <c r="W157" s="208"/>
      <c r="X157" s="208"/>
      <c r="Y157" s="208"/>
      <c r="Z157" s="208"/>
      <c r="AA157" s="208"/>
      <c r="AB157" s="208"/>
      <c r="AC157" s="180"/>
    </row>
    <row r="158" spans="1:29" ht="12.75" customHeight="1" x14ac:dyDescent="0.4">
      <c r="A158" s="180"/>
      <c r="B158" s="208"/>
      <c r="C158" s="208"/>
      <c r="D158" s="208"/>
      <c r="E158" s="208"/>
      <c r="F158" s="208"/>
      <c r="G158" s="208"/>
      <c r="H158" s="208"/>
      <c r="I158" s="208"/>
      <c r="J158" s="208"/>
      <c r="K158" s="208"/>
      <c r="L158" s="208"/>
      <c r="M158" s="208"/>
      <c r="N158" s="208"/>
      <c r="O158" s="208"/>
      <c r="P158" s="208"/>
      <c r="Q158" s="208"/>
      <c r="R158" s="208"/>
      <c r="S158" s="208"/>
      <c r="T158" s="208"/>
      <c r="U158" s="208"/>
      <c r="V158" s="208"/>
      <c r="W158" s="208"/>
      <c r="X158" s="208"/>
      <c r="Y158" s="208"/>
      <c r="Z158" s="208"/>
      <c r="AA158" s="208"/>
      <c r="AB158" s="208"/>
      <c r="AC158" s="180"/>
    </row>
    <row r="159" spans="1:29" ht="12.75" customHeight="1" x14ac:dyDescent="0.4">
      <c r="A159" s="180"/>
      <c r="B159" s="208"/>
      <c r="C159" s="208"/>
      <c r="D159" s="208"/>
      <c r="E159" s="208"/>
      <c r="F159" s="208"/>
      <c r="G159" s="208"/>
      <c r="H159" s="208"/>
      <c r="I159" s="208"/>
      <c r="J159" s="208"/>
      <c r="K159" s="208"/>
      <c r="L159" s="208"/>
      <c r="M159" s="208"/>
      <c r="N159" s="208"/>
      <c r="O159" s="208"/>
      <c r="P159" s="208"/>
      <c r="Q159" s="208"/>
      <c r="R159" s="208"/>
      <c r="S159" s="208"/>
      <c r="T159" s="208"/>
      <c r="U159" s="208"/>
      <c r="V159" s="208"/>
      <c r="W159" s="208"/>
      <c r="X159" s="208"/>
      <c r="Y159" s="208"/>
      <c r="Z159" s="208"/>
      <c r="AA159" s="208"/>
      <c r="AB159" s="208"/>
      <c r="AC159" s="180"/>
    </row>
    <row r="160" spans="1:29" ht="12.75" customHeight="1" x14ac:dyDescent="0.4">
      <c r="A160" s="180"/>
      <c r="B160" s="208"/>
      <c r="C160" s="208"/>
      <c r="D160" s="208"/>
      <c r="E160" s="208"/>
      <c r="F160" s="208"/>
      <c r="G160" s="208"/>
      <c r="H160" s="208"/>
      <c r="I160" s="208"/>
      <c r="J160" s="208"/>
      <c r="K160" s="208"/>
      <c r="L160" s="208"/>
      <c r="M160" s="208"/>
      <c r="N160" s="208"/>
      <c r="O160" s="208"/>
      <c r="P160" s="208"/>
      <c r="Q160" s="208"/>
      <c r="R160" s="208"/>
      <c r="S160" s="208"/>
      <c r="T160" s="208"/>
      <c r="U160" s="208"/>
      <c r="V160" s="208"/>
      <c r="W160" s="208"/>
      <c r="X160" s="208"/>
      <c r="Y160" s="208"/>
      <c r="Z160" s="208"/>
      <c r="AA160" s="208"/>
      <c r="AB160" s="208"/>
      <c r="AC160" s="180"/>
    </row>
    <row r="161" spans="1:39" ht="12.75" customHeight="1" x14ac:dyDescent="0.4">
      <c r="A161" s="180"/>
      <c r="B161" s="208"/>
      <c r="C161" s="208"/>
      <c r="D161" s="208"/>
      <c r="E161" s="208"/>
      <c r="F161" s="208"/>
      <c r="G161" s="208"/>
      <c r="H161" s="208"/>
      <c r="I161" s="208"/>
      <c r="J161" s="208"/>
      <c r="K161" s="208"/>
      <c r="L161" s="208"/>
      <c r="M161" s="208"/>
      <c r="N161" s="208"/>
      <c r="O161" s="208"/>
      <c r="P161" s="208"/>
      <c r="Q161" s="208"/>
      <c r="R161" s="208"/>
      <c r="S161" s="208"/>
      <c r="T161" s="208"/>
      <c r="U161" s="208"/>
      <c r="V161" s="208"/>
      <c r="W161" s="208"/>
      <c r="X161" s="208"/>
      <c r="Y161" s="208"/>
      <c r="Z161" s="208"/>
      <c r="AA161" s="208"/>
      <c r="AB161" s="208"/>
      <c r="AC161" s="180"/>
    </row>
    <row r="162" spans="1:39" ht="12.75" customHeight="1" x14ac:dyDescent="0.4">
      <c r="A162" s="180"/>
      <c r="B162" s="208"/>
      <c r="C162" s="208"/>
      <c r="D162" s="208"/>
      <c r="E162" s="208"/>
      <c r="F162" s="208"/>
      <c r="G162" s="208"/>
      <c r="H162" s="208"/>
      <c r="I162" s="208"/>
      <c r="J162" s="208"/>
      <c r="K162" s="208"/>
      <c r="L162" s="208"/>
      <c r="M162" s="208"/>
      <c r="N162" s="208"/>
      <c r="O162" s="208"/>
      <c r="P162" s="208"/>
      <c r="Q162" s="208"/>
      <c r="R162" s="208"/>
      <c r="S162" s="208"/>
      <c r="T162" s="208"/>
      <c r="U162" s="208"/>
      <c r="V162" s="208"/>
      <c r="W162" s="208"/>
      <c r="X162" s="208"/>
      <c r="Y162" s="208"/>
      <c r="Z162" s="208"/>
      <c r="AA162" s="208"/>
      <c r="AB162" s="208"/>
      <c r="AC162" s="180"/>
    </row>
    <row r="163" spans="1:39" ht="12.75" customHeight="1" x14ac:dyDescent="0.4">
      <c r="A163" s="180"/>
      <c r="B163" s="208"/>
      <c r="C163" s="208"/>
      <c r="D163" s="208"/>
      <c r="E163" s="208"/>
      <c r="F163" s="208"/>
      <c r="G163" s="208"/>
      <c r="H163" s="208"/>
      <c r="I163" s="208"/>
      <c r="J163" s="208"/>
      <c r="K163" s="208"/>
      <c r="L163" s="208"/>
      <c r="M163" s="208"/>
      <c r="N163" s="208"/>
      <c r="O163" s="208"/>
      <c r="P163" s="208"/>
      <c r="Q163" s="208"/>
      <c r="R163" s="208"/>
      <c r="S163" s="208"/>
      <c r="T163" s="208"/>
      <c r="U163" s="208"/>
      <c r="V163" s="208"/>
      <c r="W163" s="208"/>
      <c r="X163" s="208"/>
      <c r="Y163" s="208"/>
      <c r="Z163" s="208"/>
      <c r="AA163" s="208"/>
      <c r="AB163" s="208"/>
      <c r="AC163" s="180"/>
    </row>
    <row r="164" spans="1:39" ht="12.75" customHeight="1" x14ac:dyDescent="0.4">
      <c r="A164" s="180"/>
      <c r="B164" s="208"/>
      <c r="C164" s="208"/>
      <c r="D164" s="208"/>
      <c r="E164" s="208"/>
      <c r="F164" s="208"/>
      <c r="G164" s="208"/>
      <c r="H164" s="208"/>
      <c r="I164" s="208"/>
      <c r="J164" s="208"/>
      <c r="K164" s="208"/>
      <c r="L164" s="208"/>
      <c r="M164" s="208"/>
      <c r="N164" s="208"/>
      <c r="O164" s="208"/>
      <c r="P164" s="208"/>
      <c r="Q164" s="208"/>
      <c r="R164" s="208"/>
      <c r="S164" s="208"/>
      <c r="T164" s="208"/>
      <c r="U164" s="208"/>
      <c r="V164" s="208"/>
      <c r="W164" s="208"/>
      <c r="X164" s="208"/>
      <c r="Y164" s="208"/>
      <c r="Z164" s="208"/>
      <c r="AA164" s="208"/>
      <c r="AB164" s="208"/>
      <c r="AC164" s="180"/>
    </row>
    <row r="165" spans="1:39" ht="12.75" customHeight="1" x14ac:dyDescent="0.4">
      <c r="A165" s="180"/>
      <c r="B165" s="208"/>
      <c r="C165" s="208"/>
      <c r="D165" s="208"/>
      <c r="E165" s="208"/>
      <c r="F165" s="208"/>
      <c r="G165" s="208"/>
      <c r="H165" s="208"/>
      <c r="I165" s="208"/>
      <c r="J165" s="208"/>
      <c r="K165" s="208"/>
      <c r="L165" s="208"/>
      <c r="M165" s="208"/>
      <c r="N165" s="208"/>
      <c r="O165" s="208"/>
      <c r="P165" s="208"/>
      <c r="Q165" s="208"/>
      <c r="R165" s="208"/>
      <c r="S165" s="208"/>
      <c r="T165" s="208"/>
      <c r="U165" s="208"/>
      <c r="V165" s="208"/>
      <c r="W165" s="208"/>
      <c r="X165" s="208"/>
      <c r="Y165" s="208"/>
      <c r="Z165" s="208"/>
      <c r="AA165" s="208"/>
      <c r="AB165" s="208"/>
      <c r="AC165" s="180"/>
    </row>
    <row r="166" spans="1:39" ht="12.75" customHeight="1" x14ac:dyDescent="0.4">
      <c r="A166" s="180"/>
      <c r="B166" s="208"/>
      <c r="C166" s="208"/>
      <c r="D166" s="208"/>
      <c r="E166" s="208"/>
      <c r="F166" s="208"/>
      <c r="G166" s="208"/>
      <c r="H166" s="208"/>
      <c r="I166" s="208"/>
      <c r="J166" s="208"/>
      <c r="K166" s="208"/>
      <c r="L166" s="208"/>
      <c r="M166" s="208"/>
      <c r="N166" s="208"/>
      <c r="O166" s="208"/>
      <c r="P166" s="208"/>
      <c r="Q166" s="208"/>
      <c r="R166" s="208"/>
      <c r="S166" s="208"/>
      <c r="T166" s="208"/>
      <c r="U166" s="208"/>
      <c r="V166" s="208"/>
      <c r="W166" s="208"/>
      <c r="X166" s="208"/>
      <c r="Y166" s="208"/>
      <c r="Z166" s="208"/>
      <c r="AA166" s="208"/>
      <c r="AB166" s="208"/>
      <c r="AC166" s="180"/>
    </row>
    <row r="167" spans="1:39" ht="12.75" customHeight="1" x14ac:dyDescent="0.4">
      <c r="A167" s="180"/>
      <c r="B167" s="208"/>
      <c r="C167" s="208"/>
      <c r="D167" s="208"/>
      <c r="E167" s="208"/>
      <c r="F167" s="208"/>
      <c r="G167" s="208"/>
      <c r="H167" s="208"/>
      <c r="I167" s="208"/>
      <c r="J167" s="208"/>
      <c r="K167" s="208"/>
      <c r="L167" s="208"/>
      <c r="M167" s="208"/>
      <c r="N167" s="208"/>
      <c r="O167" s="208"/>
      <c r="P167" s="208"/>
      <c r="Q167" s="208"/>
      <c r="R167" s="208"/>
      <c r="S167" s="208"/>
      <c r="T167" s="208"/>
      <c r="U167" s="208"/>
      <c r="V167" s="208"/>
      <c r="W167" s="208"/>
      <c r="X167" s="208"/>
      <c r="Y167" s="208"/>
      <c r="Z167" s="208"/>
      <c r="AA167" s="208"/>
      <c r="AB167" s="208"/>
      <c r="AC167" s="180"/>
    </row>
    <row r="168" spans="1:39" ht="12.75" customHeight="1" x14ac:dyDescent="0.4">
      <c r="A168" s="180"/>
      <c r="B168" s="208"/>
      <c r="C168" s="208"/>
      <c r="D168" s="208"/>
      <c r="E168" s="208"/>
      <c r="F168" s="208"/>
      <c r="G168" s="208"/>
      <c r="H168" s="208"/>
      <c r="I168" s="208"/>
      <c r="J168" s="208"/>
      <c r="K168" s="208"/>
      <c r="L168" s="208"/>
      <c r="M168" s="208"/>
      <c r="N168" s="208"/>
      <c r="O168" s="208"/>
      <c r="P168" s="208"/>
      <c r="Q168" s="208"/>
      <c r="R168" s="208"/>
      <c r="S168" s="208"/>
      <c r="T168" s="208"/>
      <c r="U168" s="208"/>
      <c r="V168" s="208"/>
      <c r="W168" s="208"/>
      <c r="X168" s="208"/>
      <c r="Y168" s="208"/>
      <c r="Z168" s="208"/>
      <c r="AA168" s="208"/>
      <c r="AB168" s="208"/>
      <c r="AC168" s="180"/>
    </row>
    <row r="169" spans="1:39" ht="12.75" customHeight="1" x14ac:dyDescent="0.4">
      <c r="A169" s="180"/>
      <c r="B169" s="208"/>
      <c r="C169" s="208"/>
      <c r="D169" s="208"/>
      <c r="E169" s="208"/>
      <c r="F169" s="208"/>
      <c r="G169" s="208"/>
      <c r="H169" s="208"/>
      <c r="I169" s="208"/>
      <c r="J169" s="208"/>
      <c r="K169" s="208"/>
      <c r="L169" s="208"/>
      <c r="M169" s="208"/>
      <c r="N169" s="208"/>
      <c r="O169" s="208"/>
      <c r="P169" s="208"/>
      <c r="Q169" s="208"/>
      <c r="R169" s="208"/>
      <c r="S169" s="208"/>
      <c r="T169" s="208"/>
      <c r="U169" s="208"/>
      <c r="V169" s="208"/>
      <c r="W169" s="208"/>
      <c r="X169" s="208"/>
      <c r="Y169" s="208"/>
      <c r="Z169" s="208"/>
      <c r="AA169" s="208"/>
      <c r="AB169" s="208"/>
      <c r="AC169" s="180"/>
    </row>
    <row r="170" spans="1:39" ht="12.75" customHeight="1" x14ac:dyDescent="0.4">
      <c r="A170" s="180"/>
      <c r="B170" s="208"/>
      <c r="C170" s="208"/>
      <c r="D170" s="208"/>
      <c r="E170" s="208"/>
      <c r="F170" s="208"/>
      <c r="G170" s="208"/>
      <c r="H170" s="208"/>
      <c r="I170" s="208"/>
      <c r="J170" s="208"/>
      <c r="K170" s="208"/>
      <c r="L170" s="208"/>
      <c r="M170" s="208"/>
      <c r="N170" s="208"/>
      <c r="O170" s="208"/>
      <c r="P170" s="208"/>
      <c r="Q170" s="208"/>
      <c r="R170" s="208"/>
      <c r="S170" s="208"/>
      <c r="T170" s="208"/>
      <c r="U170" s="208"/>
      <c r="V170" s="208"/>
      <c r="W170" s="208"/>
      <c r="X170" s="208"/>
      <c r="Y170" s="208"/>
      <c r="Z170" s="208"/>
      <c r="AA170" s="208"/>
      <c r="AB170" s="208"/>
      <c r="AC170" s="180"/>
    </row>
    <row r="171" spans="1:39" ht="12.75" customHeight="1" x14ac:dyDescent="0.4">
      <c r="A171" s="180"/>
      <c r="B171" s="208"/>
      <c r="C171" s="208"/>
      <c r="D171" s="208"/>
      <c r="E171" s="208"/>
      <c r="F171" s="208"/>
      <c r="G171" s="208"/>
      <c r="H171" s="208"/>
      <c r="I171" s="208"/>
      <c r="J171" s="208"/>
      <c r="K171" s="208"/>
      <c r="L171" s="208"/>
      <c r="M171" s="208"/>
      <c r="N171" s="208"/>
      <c r="O171" s="208"/>
      <c r="P171" s="208"/>
      <c r="Q171" s="208"/>
      <c r="R171" s="208"/>
      <c r="S171" s="208"/>
      <c r="T171" s="208"/>
      <c r="U171" s="208"/>
      <c r="V171" s="208"/>
      <c r="W171" s="208"/>
      <c r="X171" s="208"/>
      <c r="Y171" s="208"/>
      <c r="Z171" s="208"/>
      <c r="AA171" s="208"/>
      <c r="AB171" s="208"/>
      <c r="AC171" s="180"/>
    </row>
    <row r="172" spans="1:39" ht="12.75" customHeight="1" x14ac:dyDescent="0.4">
      <c r="A172" s="180"/>
      <c r="B172" s="208"/>
      <c r="C172" s="208"/>
      <c r="D172" s="208"/>
      <c r="E172" s="208"/>
      <c r="F172" s="208"/>
      <c r="G172" s="208"/>
      <c r="H172" s="208"/>
      <c r="I172" s="208"/>
      <c r="J172" s="208"/>
      <c r="K172" s="208"/>
      <c r="L172" s="208"/>
      <c r="M172" s="208"/>
      <c r="N172" s="208"/>
      <c r="O172" s="208"/>
      <c r="P172" s="208"/>
      <c r="Q172" s="208"/>
      <c r="R172" s="208"/>
      <c r="S172" s="208"/>
      <c r="T172" s="208"/>
      <c r="U172" s="208"/>
      <c r="V172" s="208"/>
      <c r="W172" s="208"/>
      <c r="X172" s="208"/>
      <c r="Y172" s="208"/>
      <c r="Z172" s="208"/>
      <c r="AA172" s="208"/>
      <c r="AB172" s="208"/>
      <c r="AC172" s="180"/>
    </row>
    <row r="173" spans="1:39" ht="12.75" customHeight="1" x14ac:dyDescent="0.4">
      <c r="A173" s="180"/>
      <c r="B173" s="208"/>
      <c r="C173" s="208"/>
      <c r="D173" s="208"/>
      <c r="E173" s="208"/>
      <c r="F173" s="208"/>
      <c r="G173" s="208"/>
      <c r="H173" s="208"/>
      <c r="I173" s="208"/>
      <c r="J173" s="208"/>
      <c r="K173" s="208"/>
      <c r="L173" s="208"/>
      <c r="M173" s="208"/>
      <c r="N173" s="208"/>
      <c r="O173" s="208"/>
      <c r="P173" s="208"/>
      <c r="Q173" s="208"/>
      <c r="R173" s="208"/>
      <c r="S173" s="208"/>
      <c r="T173" s="208"/>
      <c r="U173" s="208"/>
      <c r="V173" s="208"/>
      <c r="W173" s="208"/>
      <c r="X173" s="208"/>
      <c r="Y173" s="208"/>
      <c r="Z173" s="208"/>
      <c r="AA173" s="208"/>
      <c r="AB173" s="208"/>
      <c r="AC173" s="180"/>
    </row>
    <row r="174" spans="1:39" s="185" customFormat="1" ht="12.75" customHeight="1" x14ac:dyDescent="0.4">
      <c r="A174" s="184"/>
      <c r="B174" s="208"/>
      <c r="C174" s="208"/>
      <c r="D174" s="208"/>
      <c r="E174" s="208"/>
      <c r="F174" s="208"/>
      <c r="G174" s="208"/>
      <c r="H174" s="208"/>
      <c r="I174" s="208"/>
      <c r="J174" s="208"/>
      <c r="K174" s="208"/>
      <c r="L174" s="208"/>
      <c r="M174" s="208"/>
      <c r="N174" s="208"/>
      <c r="O174" s="208"/>
      <c r="P174" s="208"/>
      <c r="Q174" s="208"/>
      <c r="R174" s="208"/>
      <c r="S174" s="208"/>
      <c r="T174" s="208"/>
      <c r="U174" s="208"/>
      <c r="V174" s="208"/>
      <c r="W174" s="208"/>
      <c r="X174" s="208"/>
      <c r="Y174" s="208"/>
      <c r="Z174" s="208"/>
      <c r="AA174" s="208"/>
      <c r="AB174" s="208"/>
      <c r="AC174" s="180"/>
      <c r="AM174" s="182"/>
    </row>
    <row r="175" spans="1:39" s="185" customFormat="1" ht="12.75" customHeight="1" x14ac:dyDescent="0.4">
      <c r="A175" s="184"/>
      <c r="B175" s="180"/>
      <c r="C175" s="180"/>
      <c r="D175" s="180"/>
      <c r="E175" s="212"/>
      <c r="F175" s="212"/>
      <c r="G175" s="212"/>
      <c r="H175" s="212"/>
      <c r="I175" s="212"/>
      <c r="J175" s="212"/>
      <c r="K175" s="212"/>
      <c r="L175" s="212"/>
      <c r="M175" s="212"/>
      <c r="N175" s="212"/>
      <c r="O175" s="212"/>
      <c r="P175" s="212"/>
      <c r="Q175" s="212"/>
      <c r="R175" s="212"/>
      <c r="S175" s="212"/>
      <c r="T175" s="212"/>
      <c r="U175" s="212"/>
      <c r="V175" s="212"/>
      <c r="W175" s="212"/>
      <c r="X175" s="212"/>
      <c r="Y175" s="212"/>
      <c r="Z175" s="212"/>
      <c r="AA175" s="212"/>
      <c r="AB175" s="212"/>
      <c r="AC175" s="180"/>
      <c r="AM175" s="182"/>
    </row>
    <row r="176" spans="1:39" s="185" customFormat="1" ht="12.75" customHeight="1" x14ac:dyDescent="0.4">
      <c r="A176" s="184"/>
      <c r="B176" s="180"/>
      <c r="C176" s="180"/>
      <c r="D176" s="180"/>
      <c r="E176" s="212"/>
      <c r="F176" s="212"/>
      <c r="G176" s="212"/>
      <c r="H176" s="212"/>
      <c r="I176" s="212"/>
      <c r="J176" s="212"/>
      <c r="K176" s="212"/>
      <c r="L176" s="212"/>
      <c r="M176" s="212"/>
      <c r="N176" s="212"/>
      <c r="O176" s="212"/>
      <c r="P176" s="212"/>
      <c r="Q176" s="212"/>
      <c r="R176" s="212"/>
      <c r="S176" s="212"/>
      <c r="T176" s="212"/>
      <c r="U176" s="212"/>
      <c r="V176" s="212"/>
      <c r="W176" s="212"/>
      <c r="X176" s="212"/>
      <c r="Y176" s="212"/>
      <c r="Z176" s="212"/>
      <c r="AA176" s="212"/>
      <c r="AB176" s="212"/>
      <c r="AC176" s="180"/>
      <c r="AM176" s="182"/>
    </row>
    <row r="177" spans="1:29" x14ac:dyDescent="0.4">
      <c r="A177" s="180"/>
      <c r="B177" s="184"/>
      <c r="C177" s="184"/>
      <c r="D177" s="184"/>
      <c r="E177" s="184"/>
      <c r="F177" s="184"/>
      <c r="G177" s="184"/>
      <c r="H177" s="213"/>
      <c r="I177" s="213"/>
      <c r="J177" s="213"/>
      <c r="K177" s="213"/>
      <c r="L177" s="213"/>
      <c r="M177" s="213"/>
      <c r="N177" s="213"/>
      <c r="O177" s="213"/>
      <c r="P177" s="213"/>
      <c r="Q177" s="213"/>
      <c r="R177" s="213"/>
      <c r="S177" s="213"/>
      <c r="T177" s="213"/>
      <c r="U177" s="213"/>
      <c r="V177" s="213"/>
      <c r="W177" s="213"/>
      <c r="X177" s="213"/>
      <c r="Y177" s="213"/>
      <c r="Z177" s="213"/>
      <c r="AA177" s="213"/>
      <c r="AB177" s="213"/>
      <c r="AC177" s="184"/>
    </row>
    <row r="178" spans="1:29" x14ac:dyDescent="0.4">
      <c r="A178" s="180"/>
      <c r="B178" s="214"/>
      <c r="C178" s="215"/>
      <c r="D178" s="216"/>
      <c r="E178" s="216"/>
      <c r="F178" s="216"/>
      <c r="G178" s="216"/>
      <c r="H178" s="216"/>
      <c r="I178" s="216"/>
      <c r="J178" s="216"/>
      <c r="K178" s="216"/>
      <c r="L178" s="214"/>
      <c r="M178" s="216"/>
      <c r="N178" s="216"/>
      <c r="O178" s="216"/>
      <c r="P178" s="217"/>
      <c r="Q178" s="216"/>
      <c r="R178" s="216"/>
      <c r="S178" s="216"/>
      <c r="T178" s="216"/>
      <c r="U178" s="213"/>
      <c r="V178" s="213"/>
      <c r="W178" s="213"/>
      <c r="X178" s="213"/>
      <c r="Y178" s="213"/>
      <c r="Z178" s="213"/>
      <c r="AA178" s="213"/>
      <c r="AB178" s="213"/>
      <c r="AC178" s="184"/>
    </row>
    <row r="179" spans="1:29" x14ac:dyDescent="0.4">
      <c r="A179" s="180"/>
      <c r="B179" s="216"/>
      <c r="C179" s="215"/>
      <c r="D179" s="216"/>
      <c r="E179" s="216"/>
      <c r="F179" s="216"/>
      <c r="G179" s="216"/>
      <c r="H179" s="216"/>
      <c r="I179" s="216"/>
      <c r="J179" s="216"/>
      <c r="K179" s="216"/>
      <c r="L179" s="216"/>
      <c r="M179" s="216"/>
      <c r="N179" s="216"/>
      <c r="O179" s="216"/>
      <c r="P179" s="217"/>
      <c r="Q179" s="216"/>
      <c r="R179" s="216"/>
      <c r="S179" s="216"/>
      <c r="T179" s="216"/>
      <c r="U179" s="213"/>
      <c r="V179" s="213"/>
      <c r="W179" s="213"/>
      <c r="X179" s="213"/>
      <c r="Y179" s="213"/>
      <c r="Z179" s="213"/>
      <c r="AA179" s="213"/>
      <c r="AB179" s="213"/>
      <c r="AC179" s="184"/>
    </row>
    <row r="180" spans="1:29" x14ac:dyDescent="0.4">
      <c r="B180" s="216"/>
      <c r="C180" s="216"/>
      <c r="D180" s="216"/>
      <c r="E180" s="216"/>
      <c r="F180" s="216"/>
      <c r="G180" s="216"/>
      <c r="H180" s="216"/>
      <c r="I180" s="216"/>
      <c r="J180" s="216"/>
      <c r="K180" s="216"/>
      <c r="L180" s="216"/>
      <c r="M180" s="216"/>
      <c r="N180" s="216"/>
      <c r="O180" s="216"/>
      <c r="P180" s="217"/>
      <c r="Q180" s="216"/>
      <c r="R180" s="216"/>
      <c r="S180" s="216"/>
      <c r="T180" s="216"/>
      <c r="U180" s="180"/>
      <c r="V180" s="180"/>
      <c r="W180" s="180"/>
      <c r="X180" s="180"/>
      <c r="Y180" s="180"/>
      <c r="Z180" s="180"/>
      <c r="AA180" s="180"/>
      <c r="AB180" s="180"/>
    </row>
    <row r="181" spans="1:29" x14ac:dyDescent="0.4">
      <c r="B181" s="180"/>
      <c r="C181" s="180"/>
      <c r="D181" s="180"/>
      <c r="E181" s="180"/>
      <c r="F181" s="180"/>
      <c r="G181" s="180"/>
      <c r="H181" s="180"/>
      <c r="I181" s="180"/>
      <c r="J181" s="180"/>
      <c r="K181" s="180"/>
      <c r="L181" s="180"/>
      <c r="M181" s="180"/>
      <c r="N181" s="180"/>
      <c r="O181" s="180"/>
      <c r="P181" s="180"/>
      <c r="Q181" s="180"/>
      <c r="R181" s="180"/>
      <c r="S181" s="180"/>
      <c r="T181" s="180"/>
      <c r="U181" s="216"/>
      <c r="V181" s="216"/>
      <c r="W181" s="216"/>
      <c r="X181" s="216"/>
      <c r="Y181" s="216"/>
      <c r="Z181" s="216"/>
      <c r="AA181" s="216"/>
      <c r="AB181" s="216"/>
    </row>
    <row r="182" spans="1:29" x14ac:dyDescent="0.4">
      <c r="U182" s="216"/>
      <c r="V182" s="216"/>
      <c r="W182" s="216"/>
      <c r="X182" s="216"/>
      <c r="Y182" s="216"/>
      <c r="Z182" s="216"/>
      <c r="AA182" s="216"/>
      <c r="AB182" s="216"/>
    </row>
    <row r="183" spans="1:29" x14ac:dyDescent="0.4">
      <c r="U183" s="218"/>
      <c r="V183" s="218"/>
      <c r="W183" s="218"/>
      <c r="X183" s="218"/>
      <c r="Y183" s="218"/>
      <c r="Z183" s="218"/>
      <c r="AA183" s="218"/>
      <c r="AB183" s="218"/>
    </row>
  </sheetData>
  <sheetProtection algorithmName="SHA-512" hashValue="AQMpyI8oe6F1D+FtiGOyza8aXDMz7cbOw7uTu0W7c72RAxDxmr7kdOnP4B8SLcSyfcqQ/24iPdMuXBCLr8GkRw==" saltValue="p2zRMYdpfBm9jNGvXKgElw==" spinCount="100000" sheet="1" selectLockedCells="1"/>
  <mergeCells count="35">
    <mergeCell ref="I43:X43"/>
    <mergeCell ref="AF43:AL43"/>
    <mergeCell ref="Q49:U49"/>
    <mergeCell ref="Q50:U50"/>
    <mergeCell ref="Q51:U51"/>
    <mergeCell ref="I45:X45"/>
    <mergeCell ref="AF45:AL45"/>
    <mergeCell ref="D49:L49"/>
    <mergeCell ref="I41:X41"/>
    <mergeCell ref="I35:X35"/>
    <mergeCell ref="AC23:AE23"/>
    <mergeCell ref="AF23:AL23"/>
    <mergeCell ref="AK19:AL19"/>
    <mergeCell ref="AC25:AE25"/>
    <mergeCell ref="AF25:AL25"/>
    <mergeCell ref="AF35:AL35"/>
    <mergeCell ref="I37:X37"/>
    <mergeCell ref="AF37:AL37"/>
    <mergeCell ref="I23:AA23"/>
    <mergeCell ref="I21:AL21"/>
    <mergeCell ref="AK22:AL22"/>
    <mergeCell ref="I39:X39"/>
    <mergeCell ref="AF39:AL39"/>
    <mergeCell ref="AF41:AL41"/>
    <mergeCell ref="M27:P27"/>
    <mergeCell ref="M29:P29"/>
    <mergeCell ref="M31:P31"/>
    <mergeCell ref="B5:AL5"/>
    <mergeCell ref="B4:AL4"/>
    <mergeCell ref="F7:AD7"/>
    <mergeCell ref="F8:AD8"/>
    <mergeCell ref="B10:AL10"/>
    <mergeCell ref="I18:AL18"/>
    <mergeCell ref="B15:AL16"/>
    <mergeCell ref="B12:AL13"/>
  </mergeCells>
  <dataValidations count="1">
    <dataValidation type="list" allowBlank="1" showInputMessage="1" showErrorMessage="1" sqref="I33 L33" xr:uid="{D3F66796-D6A4-43C1-BBF5-10BEFDDFAF76}">
      <formula1>"X"</formula1>
    </dataValidation>
  </dataValidations>
  <printOptions horizontalCentered="1"/>
  <pageMargins left="0.19685039370078741" right="0.19685039370078741" top="0.39370078740157483" bottom="0.19685039370078741" header="0.31496062992125984" footer="0.11811023622047245"/>
  <pageSetup paperSize="9" scale="77" fitToWidth="0" fitToHeight="0" orientation="portrait" r:id="rId1"/>
  <headerFooter alignWithMargins="0">
    <oddFooter>&amp;L&amp;8Vers. 01/16&amp;R&amp;10Seite &amp;P von &amp;N</oddFooter>
  </headerFooter>
  <rowBreaks count="2" manualBreakCount="2">
    <brk id="69" max="27" man="1"/>
    <brk id="127" max="27" man="1"/>
  </rowBreaks>
  <drawing r:id="rId2"/>
  <extLst>
    <ext xmlns:x14="http://schemas.microsoft.com/office/spreadsheetml/2009/9/main" uri="{CCE6A557-97BC-4b89-ADB6-D9C93CAAB3DF}">
      <x14:dataValidations xmlns:xm="http://schemas.microsoft.com/office/excel/2006/main" count="3">
        <x14:dataValidation type="list" showInputMessage="1" showErrorMessage="1" xr:uid="{CB7B5E01-C728-4727-B922-36C836BCB8DD}">
          <x14:formula1>
            <xm:f>'Templates Vorlagen'!$D$3:$D$10</xm:f>
          </x14:formula1>
          <xm:sqref>M27</xm:sqref>
        </x14:dataValidation>
        <x14:dataValidation type="list" showInputMessage="1" showErrorMessage="1" xr:uid="{975AA510-9025-4259-ACDE-9480347E763E}">
          <x14:formula1>
            <xm:f>'Templates Vorlagen'!$F$3:$F$6</xm:f>
          </x14:formula1>
          <xm:sqref>M29</xm:sqref>
        </x14:dataValidation>
        <x14:dataValidation type="list" allowBlank="1" showInputMessage="1" showErrorMessage="1" xr:uid="{39B9CA91-967B-4989-AC6D-20D491EEAF28}">
          <x14:formula1>
            <xm:f>'Templates Vorlagen'!$F$7:$F$10</xm:f>
          </x14:formula1>
          <xm:sqref>M31</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F0A8E7-413C-47A3-A7BD-2AE004DBC6A7}">
  <sheetPr>
    <tabColor theme="6" tint="0.39997558519241921"/>
  </sheetPr>
  <dimension ref="A1:AV65"/>
  <sheetViews>
    <sheetView showZeros="0" zoomScale="90" zoomScaleNormal="90" zoomScaleSheetLayoutView="100" workbookViewId="0">
      <selection activeCell="I17" sqref="I17:AR17"/>
    </sheetView>
  </sheetViews>
  <sheetFormatPr baseColWidth="10" defaultColWidth="14.83203125" defaultRowHeight="12.75" x14ac:dyDescent="0.35"/>
  <cols>
    <col min="1" max="45" width="2" style="257" customWidth="1"/>
    <col min="46" max="16384" width="14.83203125" style="257"/>
  </cols>
  <sheetData>
    <row r="1" spans="1:48" s="181" customFormat="1" ht="15" customHeight="1" x14ac:dyDescent="0.5">
      <c r="A1" s="289" t="s">
        <v>370</v>
      </c>
      <c r="B1" s="279"/>
      <c r="C1" s="279"/>
      <c r="D1" s="279"/>
      <c r="E1" s="279"/>
      <c r="F1" s="279"/>
      <c r="G1" s="279"/>
      <c r="H1" s="546">
        <f>Basis!AF25</f>
        <v>0</v>
      </c>
      <c r="I1" s="546"/>
      <c r="J1" s="546"/>
      <c r="K1" s="546"/>
      <c r="L1" s="546"/>
      <c r="M1" s="546"/>
      <c r="N1" s="546"/>
      <c r="O1" s="546"/>
      <c r="P1" s="546"/>
      <c r="Q1" s="279"/>
      <c r="R1" s="279"/>
      <c r="S1" s="279"/>
      <c r="T1" s="279"/>
      <c r="U1" s="279"/>
      <c r="V1" s="279"/>
      <c r="W1" s="279"/>
      <c r="X1" s="279"/>
      <c r="Y1" s="279"/>
      <c r="Z1" s="279"/>
      <c r="AA1" s="279"/>
      <c r="AB1" s="279"/>
      <c r="AC1" s="279"/>
      <c r="AD1" s="279"/>
      <c r="AE1" s="279"/>
      <c r="AF1" s="279"/>
      <c r="AG1" s="279"/>
      <c r="AH1" s="279"/>
      <c r="AI1" s="279"/>
      <c r="AJ1" s="279"/>
      <c r="AK1" s="279"/>
      <c r="AL1" s="279"/>
      <c r="AM1" s="279"/>
      <c r="AN1" s="279"/>
      <c r="AO1" s="279"/>
      <c r="AP1" s="279"/>
      <c r="AQ1" s="279"/>
      <c r="AR1" s="279"/>
      <c r="AS1" s="279"/>
      <c r="AT1" s="479"/>
      <c r="AU1" s="479"/>
      <c r="AV1" s="249"/>
    </row>
    <row r="2" spans="1:48" s="181" customFormat="1" ht="5.2" customHeight="1" x14ac:dyDescent="0.5">
      <c r="A2" s="279"/>
      <c r="B2" s="279"/>
      <c r="C2" s="279"/>
      <c r="D2" s="279"/>
      <c r="E2" s="279"/>
      <c r="F2" s="279"/>
      <c r="G2" s="279"/>
      <c r="H2" s="279"/>
      <c r="I2" s="279"/>
      <c r="J2" s="279"/>
      <c r="K2" s="279"/>
      <c r="L2" s="279"/>
      <c r="M2" s="279"/>
      <c r="N2" s="279"/>
      <c r="O2" s="279"/>
      <c r="P2" s="279"/>
      <c r="Q2" s="279"/>
      <c r="R2" s="279"/>
      <c r="S2" s="279"/>
      <c r="T2" s="279"/>
      <c r="U2" s="279"/>
      <c r="V2" s="279"/>
      <c r="W2" s="279"/>
      <c r="X2" s="279"/>
      <c r="Y2" s="279"/>
      <c r="Z2" s="279"/>
      <c r="AA2" s="279"/>
      <c r="AB2" s="279"/>
      <c r="AC2" s="279"/>
      <c r="AD2" s="279"/>
      <c r="AE2" s="279"/>
      <c r="AF2" s="279"/>
      <c r="AG2" s="279"/>
      <c r="AH2" s="279"/>
      <c r="AI2" s="279"/>
      <c r="AJ2" s="279"/>
      <c r="AK2" s="279"/>
      <c r="AL2" s="279"/>
      <c r="AM2" s="279"/>
      <c r="AN2" s="279"/>
      <c r="AO2" s="279"/>
      <c r="AP2" s="279"/>
      <c r="AQ2" s="279"/>
      <c r="AR2" s="279"/>
      <c r="AS2" s="279"/>
      <c r="AT2" s="479"/>
      <c r="AU2" s="479"/>
      <c r="AV2" s="249"/>
    </row>
    <row r="3" spans="1:48" s="181" customFormat="1" ht="15" customHeight="1" x14ac:dyDescent="0.5">
      <c r="A3" s="289" t="s">
        <v>371</v>
      </c>
      <c r="B3" s="279"/>
      <c r="C3" s="279"/>
      <c r="D3" s="279"/>
      <c r="E3" s="290"/>
      <c r="F3" s="291"/>
      <c r="G3" s="291"/>
      <c r="H3" s="547">
        <f>Basis!AF23</f>
        <v>0</v>
      </c>
      <c r="I3" s="547"/>
      <c r="J3" s="547"/>
      <c r="K3" s="547"/>
      <c r="L3" s="547"/>
      <c r="M3" s="547"/>
      <c r="N3" s="547"/>
      <c r="O3" s="547"/>
      <c r="P3" s="547"/>
      <c r="Q3" s="547"/>
      <c r="R3" s="547"/>
      <c r="S3" s="279"/>
      <c r="T3" s="279"/>
      <c r="U3" s="279"/>
      <c r="V3" s="279"/>
      <c r="W3" s="279"/>
      <c r="X3" s="279"/>
      <c r="Y3" s="279"/>
      <c r="Z3" s="279"/>
      <c r="AA3" s="279"/>
      <c r="AB3" s="279"/>
      <c r="AC3" s="279"/>
      <c r="AD3" s="279"/>
      <c r="AE3" s="279"/>
      <c r="AF3" s="279"/>
      <c r="AG3" s="279"/>
      <c r="AH3" s="279"/>
      <c r="AI3" s="279"/>
      <c r="AJ3" s="279"/>
      <c r="AK3" s="279"/>
      <c r="AL3" s="279"/>
      <c r="AM3" s="279"/>
      <c r="AN3" s="279"/>
      <c r="AO3" s="279"/>
      <c r="AP3" s="279"/>
      <c r="AQ3" s="279"/>
      <c r="AR3" s="279"/>
      <c r="AS3" s="279"/>
      <c r="AT3" s="479"/>
      <c r="AU3" s="479"/>
      <c r="AV3" s="249"/>
    </row>
    <row r="4" spans="1:48" s="181" customFormat="1" ht="5.2" customHeight="1" x14ac:dyDescent="0.35">
      <c r="A4" s="130"/>
      <c r="B4" s="130"/>
      <c r="C4" s="130"/>
      <c r="D4" s="130"/>
      <c r="E4" s="130"/>
      <c r="F4" s="130"/>
      <c r="G4" s="130"/>
      <c r="H4" s="130"/>
      <c r="I4" s="130"/>
      <c r="J4" s="130"/>
      <c r="K4" s="130"/>
      <c r="L4" s="130"/>
      <c r="M4" s="130"/>
      <c r="N4" s="130"/>
      <c r="O4" s="130"/>
      <c r="P4" s="130"/>
      <c r="Q4" s="130"/>
      <c r="R4" s="130"/>
      <c r="S4" s="130"/>
      <c r="T4" s="130"/>
      <c r="U4" s="130"/>
      <c r="V4" s="130"/>
      <c r="W4" s="130"/>
      <c r="X4" s="130"/>
      <c r="Y4" s="130"/>
      <c r="Z4" s="130"/>
      <c r="AA4" s="130"/>
      <c r="AB4" s="130"/>
      <c r="AC4" s="130"/>
      <c r="AD4" s="130"/>
      <c r="AE4" s="130"/>
      <c r="AF4" s="130"/>
      <c r="AG4" s="130"/>
      <c r="AH4" s="130"/>
      <c r="AI4" s="130"/>
      <c r="AJ4" s="130"/>
      <c r="AK4" s="130"/>
      <c r="AL4" s="130"/>
      <c r="AM4" s="130"/>
      <c r="AN4" s="130"/>
      <c r="AO4" s="130"/>
      <c r="AP4" s="130"/>
      <c r="AQ4" s="130"/>
      <c r="AR4" s="130"/>
      <c r="AS4" s="130"/>
      <c r="AT4" s="180"/>
      <c r="AU4" s="180"/>
    </row>
    <row r="5" spans="1:48" s="181" customFormat="1" ht="5.2" customHeight="1" x14ac:dyDescent="0.35">
      <c r="A5" s="548"/>
      <c r="B5" s="549"/>
      <c r="C5" s="549"/>
      <c r="D5" s="549"/>
      <c r="E5" s="549"/>
      <c r="F5" s="549"/>
      <c r="G5" s="549"/>
      <c r="H5" s="549"/>
      <c r="I5" s="549"/>
      <c r="J5" s="549"/>
      <c r="K5" s="549"/>
      <c r="L5" s="549"/>
      <c r="M5" s="549"/>
      <c r="N5" s="549"/>
      <c r="O5" s="549"/>
      <c r="P5" s="549"/>
      <c r="Q5" s="549"/>
      <c r="R5" s="549"/>
      <c r="S5" s="549"/>
      <c r="T5" s="549"/>
      <c r="U5" s="549"/>
      <c r="V5" s="549"/>
      <c r="W5" s="549"/>
      <c r="X5" s="549"/>
      <c r="Y5" s="549"/>
      <c r="Z5" s="549"/>
      <c r="AA5" s="549"/>
      <c r="AB5" s="549"/>
      <c r="AC5" s="549"/>
      <c r="AD5" s="549"/>
      <c r="AE5" s="549"/>
      <c r="AF5" s="549"/>
      <c r="AG5" s="549"/>
      <c r="AH5" s="549"/>
      <c r="AI5" s="549"/>
      <c r="AJ5" s="549"/>
      <c r="AK5" s="549"/>
      <c r="AL5" s="549"/>
      <c r="AM5" s="549"/>
      <c r="AN5" s="549"/>
      <c r="AO5" s="549"/>
      <c r="AP5" s="549"/>
      <c r="AQ5" s="549"/>
      <c r="AR5" s="549"/>
      <c r="AS5" s="550"/>
      <c r="AT5" s="187"/>
      <c r="AU5" s="187"/>
    </row>
    <row r="6" spans="1:48" s="181" customFormat="1" ht="25.05" customHeight="1" x14ac:dyDescent="0.35">
      <c r="A6" s="551">
        <f>Basis!I18</f>
        <v>0</v>
      </c>
      <c r="B6" s="552"/>
      <c r="C6" s="552"/>
      <c r="D6" s="552"/>
      <c r="E6" s="552"/>
      <c r="F6" s="552"/>
      <c r="G6" s="552"/>
      <c r="H6" s="552"/>
      <c r="I6" s="552"/>
      <c r="J6" s="552"/>
      <c r="K6" s="552"/>
      <c r="L6" s="552"/>
      <c r="M6" s="552"/>
      <c r="N6" s="552"/>
      <c r="O6" s="552"/>
      <c r="P6" s="552"/>
      <c r="Q6" s="552"/>
      <c r="R6" s="552"/>
      <c r="S6" s="552"/>
      <c r="T6" s="552"/>
      <c r="U6" s="552"/>
      <c r="V6" s="552"/>
      <c r="W6" s="552"/>
      <c r="X6" s="552"/>
      <c r="Y6" s="552"/>
      <c r="Z6" s="552"/>
      <c r="AA6" s="552"/>
      <c r="AB6" s="552"/>
      <c r="AC6" s="552"/>
      <c r="AD6" s="552"/>
      <c r="AE6" s="552"/>
      <c r="AF6" s="552"/>
      <c r="AG6" s="552"/>
      <c r="AH6" s="552"/>
      <c r="AI6" s="552"/>
      <c r="AJ6" s="552"/>
      <c r="AK6" s="552"/>
      <c r="AL6" s="552"/>
      <c r="AM6" s="552"/>
      <c r="AN6" s="552"/>
      <c r="AO6" s="552"/>
      <c r="AP6" s="552"/>
      <c r="AQ6" s="552"/>
      <c r="AR6" s="552"/>
      <c r="AS6" s="553"/>
      <c r="AT6" s="502"/>
      <c r="AU6" s="502"/>
    </row>
    <row r="7" spans="1:48" s="181" customFormat="1" ht="5.2" customHeight="1" x14ac:dyDescent="0.35">
      <c r="A7" s="551"/>
      <c r="B7" s="552"/>
      <c r="C7" s="552"/>
      <c r="D7" s="552"/>
      <c r="E7" s="552"/>
      <c r="F7" s="552"/>
      <c r="G7" s="552"/>
      <c r="H7" s="552"/>
      <c r="I7" s="552"/>
      <c r="J7" s="552"/>
      <c r="K7" s="552"/>
      <c r="L7" s="552"/>
      <c r="M7" s="552"/>
      <c r="N7" s="552"/>
      <c r="O7" s="552"/>
      <c r="P7" s="552"/>
      <c r="Q7" s="552"/>
      <c r="R7" s="552"/>
      <c r="S7" s="552"/>
      <c r="T7" s="552"/>
      <c r="U7" s="552"/>
      <c r="V7" s="552"/>
      <c r="W7" s="552"/>
      <c r="X7" s="552"/>
      <c r="Y7" s="552"/>
      <c r="Z7" s="552"/>
      <c r="AA7" s="552"/>
      <c r="AB7" s="552"/>
      <c r="AC7" s="552"/>
      <c r="AD7" s="552"/>
      <c r="AE7" s="552"/>
      <c r="AF7" s="552"/>
      <c r="AG7" s="552"/>
      <c r="AH7" s="552"/>
      <c r="AI7" s="552"/>
      <c r="AJ7" s="552"/>
      <c r="AK7" s="552"/>
      <c r="AL7" s="552"/>
      <c r="AM7" s="552"/>
      <c r="AN7" s="552"/>
      <c r="AO7" s="552"/>
      <c r="AP7" s="552"/>
      <c r="AQ7" s="552"/>
      <c r="AR7" s="552"/>
      <c r="AS7" s="553"/>
      <c r="AT7" s="502"/>
      <c r="AU7" s="502"/>
    </row>
    <row r="8" spans="1:48" s="181" customFormat="1" ht="25.05" customHeight="1" x14ac:dyDescent="0.35">
      <c r="A8" s="543">
        <f>Basis!I21</f>
        <v>0</v>
      </c>
      <c r="B8" s="544"/>
      <c r="C8" s="544"/>
      <c r="D8" s="544"/>
      <c r="E8" s="544"/>
      <c r="F8" s="544"/>
      <c r="G8" s="544"/>
      <c r="H8" s="544"/>
      <c r="I8" s="544"/>
      <c r="J8" s="544"/>
      <c r="K8" s="544"/>
      <c r="L8" s="544"/>
      <c r="M8" s="544"/>
      <c r="N8" s="544"/>
      <c r="O8" s="544"/>
      <c r="P8" s="544"/>
      <c r="Q8" s="544"/>
      <c r="R8" s="544"/>
      <c r="S8" s="544"/>
      <c r="T8" s="544"/>
      <c r="U8" s="544"/>
      <c r="V8" s="544"/>
      <c r="W8" s="544"/>
      <c r="X8" s="544"/>
      <c r="Y8" s="544"/>
      <c r="Z8" s="544"/>
      <c r="AA8" s="544"/>
      <c r="AB8" s="544"/>
      <c r="AC8" s="544"/>
      <c r="AD8" s="544"/>
      <c r="AE8" s="544"/>
      <c r="AF8" s="544"/>
      <c r="AG8" s="544"/>
      <c r="AH8" s="544"/>
      <c r="AI8" s="544"/>
      <c r="AJ8" s="544"/>
      <c r="AK8" s="544"/>
      <c r="AL8" s="544"/>
      <c r="AM8" s="544"/>
      <c r="AN8" s="544"/>
      <c r="AO8" s="544"/>
      <c r="AP8" s="544"/>
      <c r="AQ8" s="544"/>
      <c r="AR8" s="544"/>
      <c r="AS8" s="545"/>
      <c r="AT8" s="502"/>
      <c r="AU8" s="502"/>
    </row>
    <row r="9" spans="1:48" s="181" customFormat="1" ht="5.2" customHeight="1" x14ac:dyDescent="0.35">
      <c r="A9" s="500"/>
      <c r="B9" s="319"/>
      <c r="C9" s="319"/>
      <c r="D9" s="319"/>
      <c r="E9" s="319"/>
      <c r="F9" s="319"/>
      <c r="G9" s="328"/>
      <c r="H9" s="328"/>
      <c r="I9" s="319"/>
      <c r="J9" s="319"/>
      <c r="K9" s="319"/>
      <c r="L9" s="319"/>
      <c r="M9" s="319"/>
      <c r="N9" s="319"/>
      <c r="O9" s="319"/>
      <c r="P9" s="319"/>
      <c r="Q9" s="319"/>
      <c r="R9" s="319"/>
      <c r="S9" s="319"/>
      <c r="T9" s="319"/>
      <c r="U9" s="319"/>
      <c r="V9" s="319"/>
      <c r="W9" s="319"/>
      <c r="X9" s="319"/>
      <c r="Y9" s="319"/>
      <c r="Z9" s="319"/>
      <c r="AA9" s="319"/>
      <c r="AB9" s="319"/>
      <c r="AC9" s="319"/>
      <c r="AD9" s="319"/>
      <c r="AE9" s="319"/>
      <c r="AF9" s="319"/>
      <c r="AG9" s="319"/>
      <c r="AH9" s="319"/>
      <c r="AI9" s="319"/>
      <c r="AJ9" s="319"/>
      <c r="AK9" s="319"/>
      <c r="AL9" s="319"/>
      <c r="AM9" s="319"/>
      <c r="AN9" s="319"/>
      <c r="AO9" s="319"/>
      <c r="AP9" s="319"/>
      <c r="AQ9" s="319"/>
      <c r="AR9" s="319"/>
      <c r="AS9" s="501"/>
      <c r="AT9" s="502"/>
      <c r="AU9" s="502"/>
    </row>
    <row r="10" spans="1:48" s="181" customFormat="1" ht="5.2" customHeight="1" x14ac:dyDescent="0.35">
      <c r="A10" s="499"/>
      <c r="B10" s="498"/>
      <c r="C10" s="498"/>
      <c r="D10" s="498"/>
      <c r="E10" s="498"/>
      <c r="F10" s="498"/>
      <c r="G10" s="278"/>
      <c r="H10" s="278"/>
      <c r="I10" s="498"/>
      <c r="J10" s="498"/>
      <c r="K10" s="498"/>
      <c r="L10" s="498"/>
      <c r="M10" s="498"/>
      <c r="N10" s="498"/>
      <c r="O10" s="498"/>
      <c r="P10" s="498"/>
      <c r="Q10" s="498"/>
      <c r="R10" s="498"/>
      <c r="S10" s="498"/>
      <c r="T10" s="498"/>
      <c r="U10" s="498"/>
      <c r="V10" s="498"/>
      <c r="W10" s="498"/>
      <c r="X10" s="498"/>
      <c r="Y10" s="498"/>
      <c r="Z10" s="498"/>
      <c r="AA10" s="498"/>
      <c r="AB10" s="498"/>
      <c r="AC10" s="498"/>
      <c r="AD10" s="498"/>
      <c r="AE10" s="498"/>
      <c r="AF10" s="498"/>
      <c r="AG10" s="498"/>
      <c r="AH10" s="498"/>
      <c r="AI10" s="498"/>
      <c r="AJ10" s="498"/>
      <c r="AK10" s="498"/>
      <c r="AL10" s="498"/>
      <c r="AM10" s="498"/>
      <c r="AN10" s="498"/>
      <c r="AO10" s="498"/>
      <c r="AP10" s="498"/>
      <c r="AQ10" s="498"/>
      <c r="AR10" s="498"/>
      <c r="AS10" s="140"/>
      <c r="AT10" s="502"/>
      <c r="AU10" s="502"/>
    </row>
    <row r="11" spans="1:48" s="181" customFormat="1" ht="5.2" customHeight="1" x14ac:dyDescent="0.35">
      <c r="A11" s="499"/>
      <c r="B11" s="498"/>
      <c r="C11" s="498"/>
      <c r="D11" s="498"/>
      <c r="E11" s="498"/>
      <c r="F11" s="498"/>
      <c r="G11" s="278"/>
      <c r="H11" s="278"/>
      <c r="I11" s="498"/>
      <c r="J11" s="498"/>
      <c r="K11" s="498"/>
      <c r="L11" s="498"/>
      <c r="M11" s="498"/>
      <c r="N11" s="498"/>
      <c r="O11" s="498"/>
      <c r="P11" s="498"/>
      <c r="Q11" s="498"/>
      <c r="R11" s="498"/>
      <c r="S11" s="498"/>
      <c r="T11" s="498"/>
      <c r="U11" s="498"/>
      <c r="V11" s="498"/>
      <c r="W11" s="498"/>
      <c r="X11" s="498"/>
      <c r="Y11" s="498"/>
      <c r="Z11" s="498"/>
      <c r="AA11" s="498"/>
      <c r="AB11" s="498"/>
      <c r="AC11" s="498"/>
      <c r="AD11" s="498"/>
      <c r="AE11" s="498"/>
      <c r="AF11" s="498"/>
      <c r="AG11" s="498"/>
      <c r="AH11" s="498"/>
      <c r="AI11" s="498"/>
      <c r="AJ11" s="498"/>
      <c r="AK11" s="498"/>
      <c r="AL11" s="498"/>
      <c r="AM11" s="498"/>
      <c r="AN11" s="498"/>
      <c r="AO11" s="498"/>
      <c r="AP11" s="498"/>
      <c r="AQ11" s="498"/>
      <c r="AR11" s="498"/>
      <c r="AS11" s="140"/>
      <c r="AT11" s="502"/>
      <c r="AU11" s="502"/>
    </row>
    <row r="12" spans="1:48" s="181" customFormat="1" ht="5.2" customHeight="1" x14ac:dyDescent="0.35">
      <c r="A12" s="499"/>
      <c r="B12" s="498"/>
      <c r="C12" s="498"/>
      <c r="D12" s="498"/>
      <c r="E12" s="498"/>
      <c r="F12" s="498"/>
      <c r="G12" s="278"/>
      <c r="H12" s="278"/>
      <c r="I12" s="498"/>
      <c r="J12" s="498"/>
      <c r="K12" s="498"/>
      <c r="L12" s="498"/>
      <c r="M12" s="498"/>
      <c r="N12" s="498"/>
      <c r="O12" s="498"/>
      <c r="P12" s="498"/>
      <c r="Q12" s="498"/>
      <c r="R12" s="498"/>
      <c r="S12" s="498"/>
      <c r="T12" s="498"/>
      <c r="U12" s="498"/>
      <c r="V12" s="498"/>
      <c r="W12" s="498"/>
      <c r="X12" s="498"/>
      <c r="Y12" s="498"/>
      <c r="Z12" s="498"/>
      <c r="AA12" s="498"/>
      <c r="AB12" s="498"/>
      <c r="AC12" s="498"/>
      <c r="AD12" s="498"/>
      <c r="AE12" s="498"/>
      <c r="AF12" s="498"/>
      <c r="AG12" s="498"/>
      <c r="AH12" s="498"/>
      <c r="AI12" s="498"/>
      <c r="AJ12" s="498"/>
      <c r="AK12" s="498"/>
      <c r="AL12" s="498"/>
      <c r="AM12" s="498"/>
      <c r="AN12" s="498"/>
      <c r="AO12" s="498"/>
      <c r="AP12" s="498"/>
      <c r="AQ12" s="498"/>
      <c r="AR12" s="498"/>
      <c r="AS12" s="140"/>
      <c r="AT12" s="502"/>
      <c r="AU12" s="502"/>
    </row>
    <row r="13" spans="1:48" s="181" customFormat="1" ht="5.2" customHeight="1" thickBot="1" x14ac:dyDescent="0.55000000000000004">
      <c r="A13" s="337"/>
      <c r="B13" s="338"/>
      <c r="C13" s="338"/>
      <c r="D13" s="338"/>
      <c r="E13" s="338"/>
      <c r="F13" s="338"/>
      <c r="G13" s="331"/>
      <c r="H13" s="331"/>
      <c r="I13" s="331"/>
      <c r="J13" s="331"/>
      <c r="K13" s="331"/>
      <c r="L13" s="331"/>
      <c r="M13" s="331"/>
      <c r="N13" s="331"/>
      <c r="O13" s="331"/>
      <c r="P13" s="331"/>
      <c r="Q13" s="331"/>
      <c r="R13" s="331"/>
      <c r="S13" s="332"/>
      <c r="T13" s="332"/>
      <c r="U13" s="332"/>
      <c r="V13" s="332"/>
      <c r="W13" s="333"/>
      <c r="X13" s="333"/>
      <c r="Y13" s="334"/>
      <c r="Z13" s="331"/>
      <c r="AA13" s="331"/>
      <c r="AB13" s="331"/>
      <c r="AC13" s="331"/>
      <c r="AD13" s="335"/>
      <c r="AE13" s="335"/>
      <c r="AF13" s="336"/>
      <c r="AG13" s="336"/>
      <c r="AH13" s="336"/>
      <c r="AI13" s="336"/>
      <c r="AJ13" s="336"/>
      <c r="AK13" s="336"/>
      <c r="AL13" s="336"/>
      <c r="AM13" s="336"/>
      <c r="AN13" s="336"/>
      <c r="AO13" s="336"/>
      <c r="AP13" s="336"/>
      <c r="AQ13" s="336"/>
      <c r="AR13" s="336"/>
      <c r="AS13" s="336"/>
      <c r="AT13" s="502"/>
      <c r="AU13" s="502"/>
    </row>
    <row r="14" spans="1:48" s="181" customFormat="1" ht="5.2" customHeight="1" x14ac:dyDescent="0.5">
      <c r="A14" s="258"/>
      <c r="B14" s="277"/>
      <c r="C14" s="277"/>
      <c r="D14" s="498"/>
      <c r="E14" s="498"/>
      <c r="F14" s="498"/>
      <c r="G14" s="278"/>
      <c r="H14" s="278"/>
      <c r="I14" s="278"/>
      <c r="J14" s="278"/>
      <c r="K14" s="278"/>
      <c r="L14" s="278"/>
      <c r="M14" s="278"/>
      <c r="N14" s="278"/>
      <c r="O14" s="278"/>
      <c r="P14" s="278"/>
      <c r="Q14" s="278"/>
      <c r="R14" s="278"/>
      <c r="S14" s="280"/>
      <c r="T14" s="280"/>
      <c r="U14" s="280"/>
      <c r="V14" s="280"/>
      <c r="W14" s="282"/>
      <c r="X14" s="282"/>
      <c r="Y14" s="283"/>
      <c r="Z14" s="278"/>
      <c r="AA14" s="278"/>
      <c r="AB14" s="278"/>
      <c r="AC14" s="278"/>
      <c r="AD14" s="287"/>
      <c r="AE14" s="287"/>
      <c r="AF14" s="279"/>
      <c r="AG14" s="279"/>
      <c r="AH14" s="279"/>
      <c r="AI14" s="279"/>
      <c r="AJ14" s="279"/>
      <c r="AK14" s="279"/>
      <c r="AL14" s="279"/>
      <c r="AM14" s="279"/>
      <c r="AN14" s="279"/>
      <c r="AO14" s="279"/>
      <c r="AP14" s="279"/>
      <c r="AQ14" s="279"/>
      <c r="AR14" s="279"/>
      <c r="AS14" s="139"/>
      <c r="AT14" s="503"/>
      <c r="AU14" s="503"/>
    </row>
    <row r="15" spans="1:48" s="181" customFormat="1" ht="25.05" customHeight="1" x14ac:dyDescent="0.35">
      <c r="A15" s="258" t="s">
        <v>300</v>
      </c>
      <c r="B15" s="277"/>
      <c r="C15" s="277"/>
      <c r="D15" s="498"/>
      <c r="E15" s="498"/>
      <c r="F15" s="498"/>
      <c r="G15" s="278"/>
      <c r="H15" s="278"/>
      <c r="I15" s="554" t="s">
        <v>301</v>
      </c>
      <c r="J15" s="554"/>
      <c r="K15" s="554"/>
      <c r="L15" s="554"/>
      <c r="M15" s="554"/>
      <c r="N15" s="554"/>
      <c r="O15" s="554"/>
      <c r="P15" s="554"/>
      <c r="Q15" s="554"/>
      <c r="R15" s="554"/>
      <c r="S15" s="554"/>
      <c r="T15" s="554"/>
      <c r="U15" s="554"/>
      <c r="V15" s="554"/>
      <c r="W15" s="554"/>
      <c r="X15" s="554"/>
      <c r="Y15" s="554"/>
      <c r="Z15" s="554"/>
      <c r="AA15" s="554"/>
      <c r="AB15" s="554"/>
      <c r="AC15" s="554"/>
      <c r="AD15" s="554"/>
      <c r="AE15" s="554"/>
      <c r="AF15" s="554"/>
      <c r="AG15" s="554"/>
      <c r="AH15" s="554"/>
      <c r="AI15" s="554"/>
      <c r="AJ15" s="554"/>
      <c r="AK15" s="554"/>
      <c r="AL15" s="554"/>
      <c r="AM15" s="554"/>
      <c r="AN15" s="554"/>
      <c r="AO15" s="554"/>
      <c r="AP15" s="554"/>
      <c r="AQ15" s="554"/>
      <c r="AR15" s="554"/>
      <c r="AS15" s="139"/>
      <c r="AT15" s="504"/>
      <c r="AU15" s="505"/>
    </row>
    <row r="16" spans="1:48" s="181" customFormat="1" ht="5.2" customHeight="1" x14ac:dyDescent="0.5">
      <c r="A16" s="258"/>
      <c r="B16" s="277"/>
      <c r="C16" s="277"/>
      <c r="D16" s="498"/>
      <c r="E16" s="498"/>
      <c r="F16" s="498"/>
      <c r="G16" s="278"/>
      <c r="H16" s="278"/>
      <c r="I16" s="278"/>
      <c r="J16" s="278"/>
      <c r="K16" s="278"/>
      <c r="L16" s="278"/>
      <c r="M16" s="278"/>
      <c r="N16" s="278"/>
      <c r="O16" s="278"/>
      <c r="P16" s="278"/>
      <c r="Q16" s="278"/>
      <c r="R16" s="278"/>
      <c r="S16" s="280"/>
      <c r="T16" s="280"/>
      <c r="U16" s="280"/>
      <c r="V16" s="280"/>
      <c r="W16" s="282"/>
      <c r="X16" s="282"/>
      <c r="Y16" s="283"/>
      <c r="Z16" s="278"/>
      <c r="AA16" s="278"/>
      <c r="AB16" s="278"/>
      <c r="AC16" s="278"/>
      <c r="AD16" s="287"/>
      <c r="AE16" s="287"/>
      <c r="AF16" s="279"/>
      <c r="AG16" s="279"/>
      <c r="AH16" s="279"/>
      <c r="AI16" s="279"/>
      <c r="AJ16" s="279"/>
      <c r="AK16" s="279"/>
      <c r="AL16" s="279"/>
      <c r="AM16" s="279"/>
      <c r="AN16" s="279"/>
      <c r="AO16" s="279"/>
      <c r="AP16" s="279"/>
      <c r="AQ16" s="279"/>
      <c r="AR16" s="279"/>
      <c r="AS16" s="139"/>
      <c r="AT16" s="504"/>
      <c r="AU16" s="505"/>
    </row>
    <row r="17" spans="1:47" s="181" customFormat="1" ht="25.05" customHeight="1" x14ac:dyDescent="0.35">
      <c r="A17" s="258" t="s">
        <v>662</v>
      </c>
      <c r="B17" s="277"/>
      <c r="C17" s="277"/>
      <c r="D17" s="498"/>
      <c r="E17" s="498"/>
      <c r="F17" s="498"/>
      <c r="G17" s="278"/>
      <c r="H17" s="278"/>
      <c r="I17" s="555"/>
      <c r="J17" s="555"/>
      <c r="K17" s="555"/>
      <c r="L17" s="555"/>
      <c r="M17" s="555"/>
      <c r="N17" s="555"/>
      <c r="O17" s="555"/>
      <c r="P17" s="555"/>
      <c r="Q17" s="555"/>
      <c r="R17" s="555"/>
      <c r="S17" s="555"/>
      <c r="T17" s="555"/>
      <c r="U17" s="555"/>
      <c r="V17" s="555"/>
      <c r="W17" s="555"/>
      <c r="X17" s="555"/>
      <c r="Y17" s="555"/>
      <c r="Z17" s="555"/>
      <c r="AA17" s="555"/>
      <c r="AB17" s="555"/>
      <c r="AC17" s="555"/>
      <c r="AD17" s="555"/>
      <c r="AE17" s="555"/>
      <c r="AF17" s="555"/>
      <c r="AG17" s="555"/>
      <c r="AH17" s="555"/>
      <c r="AI17" s="555"/>
      <c r="AJ17" s="555"/>
      <c r="AK17" s="555"/>
      <c r="AL17" s="555"/>
      <c r="AM17" s="555"/>
      <c r="AN17" s="555"/>
      <c r="AO17" s="555"/>
      <c r="AP17" s="555"/>
      <c r="AQ17" s="555"/>
      <c r="AR17" s="555"/>
      <c r="AS17" s="139"/>
      <c r="AT17" s="504"/>
      <c r="AU17" s="505"/>
    </row>
    <row r="18" spans="1:47" s="181" customFormat="1" ht="5.2" customHeight="1" thickBot="1" x14ac:dyDescent="0.55000000000000004">
      <c r="A18" s="337"/>
      <c r="B18" s="338"/>
      <c r="C18" s="338"/>
      <c r="D18" s="338"/>
      <c r="E18" s="338"/>
      <c r="F18" s="338"/>
      <c r="G18" s="331"/>
      <c r="H18" s="331"/>
      <c r="I18" s="331"/>
      <c r="J18" s="331"/>
      <c r="K18" s="331"/>
      <c r="L18" s="331"/>
      <c r="M18" s="331"/>
      <c r="N18" s="331"/>
      <c r="O18" s="331"/>
      <c r="P18" s="331"/>
      <c r="Q18" s="331"/>
      <c r="R18" s="331"/>
      <c r="S18" s="332"/>
      <c r="T18" s="332"/>
      <c r="U18" s="332"/>
      <c r="V18" s="332"/>
      <c r="W18" s="333"/>
      <c r="X18" s="333"/>
      <c r="Y18" s="334"/>
      <c r="Z18" s="331"/>
      <c r="AA18" s="331"/>
      <c r="AB18" s="331"/>
      <c r="AC18" s="331"/>
      <c r="AD18" s="335"/>
      <c r="AE18" s="335"/>
      <c r="AF18" s="336"/>
      <c r="AG18" s="336"/>
      <c r="AH18" s="336"/>
      <c r="AI18" s="336"/>
      <c r="AJ18" s="336"/>
      <c r="AK18" s="336"/>
      <c r="AL18" s="336"/>
      <c r="AM18" s="336"/>
      <c r="AN18" s="336"/>
      <c r="AO18" s="336"/>
      <c r="AP18" s="336"/>
      <c r="AQ18" s="336"/>
      <c r="AR18" s="336"/>
      <c r="AS18" s="336"/>
      <c r="AT18" s="504"/>
      <c r="AU18" s="505"/>
    </row>
    <row r="19" spans="1:47" ht="6" customHeight="1" x14ac:dyDescent="0.35">
      <c r="A19" s="263"/>
      <c r="B19" s="259"/>
      <c r="C19" s="259"/>
      <c r="D19" s="260"/>
      <c r="E19" s="260"/>
      <c r="F19" s="260"/>
      <c r="G19" s="261"/>
      <c r="H19" s="261"/>
      <c r="I19" s="261"/>
      <c r="J19" s="261"/>
      <c r="K19" s="261"/>
      <c r="L19" s="261"/>
      <c r="M19" s="261"/>
      <c r="N19" s="261"/>
      <c r="O19" s="261"/>
      <c r="P19" s="261"/>
      <c r="Q19" s="261"/>
      <c r="R19" s="261"/>
      <c r="S19" s="264"/>
      <c r="T19" s="264"/>
      <c r="U19" s="264"/>
      <c r="V19" s="264"/>
      <c r="W19" s="265"/>
      <c r="X19" s="265"/>
      <c r="Y19" s="266"/>
      <c r="Z19" s="261"/>
      <c r="AA19" s="261"/>
      <c r="AB19" s="261"/>
      <c r="AC19" s="261"/>
      <c r="AD19" s="267"/>
      <c r="AE19" s="267"/>
      <c r="AF19" s="256"/>
      <c r="AG19" s="256"/>
      <c r="AH19" s="256"/>
      <c r="AI19" s="256"/>
      <c r="AJ19" s="256"/>
      <c r="AK19" s="256"/>
      <c r="AL19" s="256"/>
      <c r="AM19" s="256"/>
      <c r="AN19" s="256"/>
      <c r="AO19" s="256"/>
      <c r="AP19" s="256"/>
      <c r="AQ19" s="256"/>
      <c r="AR19" s="256"/>
      <c r="AS19" s="262"/>
    </row>
    <row r="20" spans="1:47" ht="26.25" customHeight="1" x14ac:dyDescent="0.35">
      <c r="A20" s="258" t="s">
        <v>297</v>
      </c>
      <c r="B20" s="259"/>
      <c r="C20" s="259"/>
      <c r="D20" s="260"/>
      <c r="E20" s="260"/>
      <c r="F20" s="260"/>
      <c r="G20" s="261"/>
      <c r="H20" s="261"/>
      <c r="I20" s="556"/>
      <c r="J20" s="556"/>
      <c r="K20" s="556"/>
      <c r="L20" s="556"/>
      <c r="M20" s="556"/>
      <c r="N20" s="261"/>
      <c r="O20" s="261"/>
      <c r="P20" s="261"/>
      <c r="Q20" s="261"/>
      <c r="R20" s="261"/>
      <c r="S20" s="264"/>
      <c r="T20" s="264"/>
      <c r="U20" s="264"/>
      <c r="V20" s="264"/>
      <c r="W20" s="265"/>
      <c r="X20" s="265"/>
      <c r="Y20" s="266"/>
      <c r="Z20" s="261"/>
      <c r="AA20" s="261"/>
      <c r="AB20" s="261"/>
      <c r="AC20" s="261"/>
      <c r="AD20" s="267"/>
      <c r="AE20" s="267"/>
      <c r="AF20" s="256"/>
      <c r="AG20" s="256"/>
      <c r="AH20" s="256"/>
      <c r="AI20" s="256"/>
      <c r="AJ20" s="256"/>
      <c r="AK20" s="256"/>
      <c r="AL20" s="256"/>
      <c r="AM20" s="256"/>
      <c r="AN20" s="256"/>
      <c r="AO20" s="256"/>
      <c r="AP20" s="256"/>
      <c r="AQ20" s="256"/>
      <c r="AR20" s="256"/>
      <c r="AS20" s="262"/>
    </row>
    <row r="21" spans="1:47" ht="6" customHeight="1" x14ac:dyDescent="0.35">
      <c r="A21" s="263"/>
      <c r="B21" s="259"/>
      <c r="C21" s="259"/>
      <c r="D21" s="260"/>
      <c r="E21" s="260"/>
      <c r="F21" s="260"/>
      <c r="G21" s="261"/>
      <c r="H21" s="261"/>
      <c r="I21" s="261"/>
      <c r="J21" s="261"/>
      <c r="K21" s="261"/>
      <c r="L21" s="261"/>
      <c r="M21" s="261"/>
      <c r="N21" s="261"/>
      <c r="O21" s="261"/>
      <c r="P21" s="261"/>
      <c r="Q21" s="261"/>
      <c r="R21" s="261"/>
      <c r="S21" s="264"/>
      <c r="T21" s="264"/>
      <c r="U21" s="264"/>
      <c r="V21" s="264"/>
      <c r="W21" s="265"/>
      <c r="X21" s="265"/>
      <c r="Y21" s="266"/>
      <c r="Z21" s="261"/>
      <c r="AA21" s="261"/>
      <c r="AB21" s="261"/>
      <c r="AC21" s="261"/>
      <c r="AD21" s="267"/>
      <c r="AE21" s="267"/>
      <c r="AF21" s="256"/>
      <c r="AG21" s="256"/>
      <c r="AH21" s="256"/>
      <c r="AI21" s="256"/>
      <c r="AJ21" s="256"/>
      <c r="AK21" s="256"/>
      <c r="AL21" s="256"/>
      <c r="AM21" s="256"/>
      <c r="AN21" s="256"/>
      <c r="AO21" s="256"/>
      <c r="AP21" s="256"/>
      <c r="AQ21" s="256"/>
      <c r="AR21" s="256"/>
      <c r="AS21" s="262"/>
    </row>
    <row r="22" spans="1:47" ht="26.25" customHeight="1" x14ac:dyDescent="0.35">
      <c r="A22" s="258" t="s">
        <v>121</v>
      </c>
      <c r="B22" s="259"/>
      <c r="C22" s="259"/>
      <c r="D22" s="260"/>
      <c r="E22" s="260"/>
      <c r="F22" s="260"/>
      <c r="G22" s="261"/>
      <c r="H22" s="261"/>
      <c r="I22" s="554" t="str">
        <f>(IF(I20="","",VLOOKUP(I20,Teilnehmerliste!A1:N200,13,FALSE)))</f>
        <v/>
      </c>
      <c r="J22" s="554"/>
      <c r="K22" s="554"/>
      <c r="L22" s="554"/>
      <c r="M22" s="554"/>
      <c r="N22" s="554"/>
      <c r="O22" s="554"/>
      <c r="P22" s="554"/>
      <c r="Q22" s="554"/>
      <c r="R22" s="554"/>
      <c r="S22" s="554"/>
      <c r="T22" s="554"/>
      <c r="U22" s="554"/>
      <c r="V22" s="554"/>
      <c r="W22" s="554"/>
      <c r="X22" s="554"/>
      <c r="Y22" s="554"/>
      <c r="Z22" s="554"/>
      <c r="AA22" s="554"/>
      <c r="AB22" s="554"/>
      <c r="AC22" s="554"/>
      <c r="AD22" s="554"/>
      <c r="AE22" s="554"/>
      <c r="AF22" s="554"/>
      <c r="AG22" s="554"/>
      <c r="AH22" s="554"/>
      <c r="AI22" s="554"/>
      <c r="AJ22" s="554"/>
      <c r="AK22" s="554"/>
      <c r="AL22" s="554"/>
      <c r="AM22" s="554"/>
      <c r="AN22" s="554"/>
      <c r="AO22" s="554"/>
      <c r="AP22" s="554"/>
      <c r="AQ22" s="554"/>
      <c r="AR22" s="554"/>
      <c r="AS22" s="262"/>
    </row>
    <row r="23" spans="1:47" ht="6" customHeight="1" x14ac:dyDescent="0.35">
      <c r="A23" s="263"/>
      <c r="B23" s="259"/>
      <c r="C23" s="259"/>
      <c r="D23" s="260"/>
      <c r="E23" s="260"/>
      <c r="F23" s="260"/>
      <c r="G23" s="261"/>
      <c r="H23" s="261"/>
      <c r="I23" s="261"/>
      <c r="J23" s="261"/>
      <c r="K23" s="261"/>
      <c r="L23" s="261"/>
      <c r="M23" s="261"/>
      <c r="N23" s="261"/>
      <c r="O23" s="261"/>
      <c r="P23" s="261"/>
      <c r="Q23" s="261"/>
      <c r="R23" s="261"/>
      <c r="S23" s="264"/>
      <c r="T23" s="264"/>
      <c r="U23" s="264"/>
      <c r="V23" s="264"/>
      <c r="W23" s="265"/>
      <c r="X23" s="265"/>
      <c r="Y23" s="266"/>
      <c r="Z23" s="261"/>
      <c r="AA23" s="261"/>
      <c r="AB23" s="261"/>
      <c r="AC23" s="261"/>
      <c r="AD23" s="267"/>
      <c r="AE23" s="267"/>
      <c r="AF23" s="256"/>
      <c r="AG23" s="256"/>
      <c r="AH23" s="256"/>
      <c r="AI23" s="256"/>
      <c r="AJ23" s="256"/>
      <c r="AK23" s="256"/>
      <c r="AL23" s="256"/>
      <c r="AM23" s="256"/>
      <c r="AN23" s="256"/>
      <c r="AO23" s="256"/>
      <c r="AP23" s="256"/>
      <c r="AQ23" s="256"/>
      <c r="AR23" s="256"/>
      <c r="AS23" s="262"/>
    </row>
    <row r="24" spans="1:47" ht="26.25" customHeight="1" x14ac:dyDescent="0.35">
      <c r="A24" s="258" t="s">
        <v>107</v>
      </c>
      <c r="B24" s="259"/>
      <c r="C24" s="259"/>
      <c r="D24" s="260"/>
      <c r="E24" s="260"/>
      <c r="F24" s="260"/>
      <c r="G24" s="261"/>
      <c r="H24" s="261"/>
      <c r="I24" s="555" t="str">
        <f>(IF(I20="","",(VLOOKUP(I20,Teilnehmerliste!A1:N200,14,FALSE))))</f>
        <v/>
      </c>
      <c r="J24" s="555"/>
      <c r="K24" s="555"/>
      <c r="L24" s="555"/>
      <c r="M24" s="555"/>
      <c r="N24" s="555"/>
      <c r="O24" s="555"/>
      <c r="P24" s="555"/>
      <c r="Q24" s="555"/>
      <c r="R24" s="555"/>
      <c r="S24" s="555"/>
      <c r="T24" s="555"/>
      <c r="U24" s="555"/>
      <c r="V24" s="555"/>
      <c r="W24" s="555"/>
      <c r="X24" s="555"/>
      <c r="Y24" s="555"/>
      <c r="Z24" s="555"/>
      <c r="AA24" s="555"/>
      <c r="AB24" s="555"/>
      <c r="AC24" s="555"/>
      <c r="AD24" s="555"/>
      <c r="AE24" s="555"/>
      <c r="AF24" s="555"/>
      <c r="AG24" s="555"/>
      <c r="AH24" s="555"/>
      <c r="AI24" s="555"/>
      <c r="AJ24" s="555"/>
      <c r="AK24" s="555"/>
      <c r="AL24" s="555"/>
      <c r="AM24" s="555"/>
      <c r="AN24" s="555"/>
      <c r="AO24" s="555"/>
      <c r="AP24" s="555"/>
      <c r="AQ24" s="555"/>
      <c r="AR24" s="555"/>
      <c r="AS24" s="262"/>
    </row>
    <row r="25" spans="1:47" ht="6.75" customHeight="1" x14ac:dyDescent="0.35">
      <c r="A25" s="263"/>
      <c r="B25" s="259"/>
      <c r="C25" s="259"/>
      <c r="D25" s="260"/>
      <c r="E25" s="260"/>
      <c r="F25" s="260"/>
      <c r="G25" s="261"/>
      <c r="H25" s="261"/>
      <c r="I25" s="261"/>
      <c r="J25" s="261"/>
      <c r="K25" s="261"/>
      <c r="L25" s="261"/>
      <c r="M25" s="261"/>
      <c r="N25" s="261"/>
      <c r="O25" s="261"/>
      <c r="P25" s="261"/>
      <c r="Q25" s="261"/>
      <c r="R25" s="261"/>
      <c r="S25" s="264"/>
      <c r="T25" s="264"/>
      <c r="U25" s="264"/>
      <c r="V25" s="264"/>
      <c r="W25" s="265"/>
      <c r="X25" s="265"/>
      <c r="Y25" s="266"/>
      <c r="Z25" s="261"/>
      <c r="AA25" s="261"/>
      <c r="AB25" s="261"/>
      <c r="AC25" s="261"/>
      <c r="AD25" s="267"/>
      <c r="AE25" s="267"/>
      <c r="AF25" s="256"/>
      <c r="AG25" s="256"/>
      <c r="AH25" s="256"/>
      <c r="AI25" s="256"/>
      <c r="AJ25" s="256"/>
      <c r="AK25" s="256"/>
      <c r="AL25" s="256"/>
      <c r="AM25" s="256"/>
      <c r="AN25" s="256"/>
      <c r="AO25" s="256"/>
      <c r="AP25" s="256"/>
      <c r="AQ25" s="256"/>
      <c r="AR25" s="256"/>
      <c r="AS25" s="262"/>
    </row>
    <row r="26" spans="1:47" ht="26.25" customHeight="1" x14ac:dyDescent="0.35">
      <c r="A26" s="258" t="s">
        <v>299</v>
      </c>
      <c r="B26" s="259"/>
      <c r="C26" s="259"/>
      <c r="D26" s="260"/>
      <c r="E26" s="260"/>
      <c r="F26" s="260"/>
      <c r="G26" s="261"/>
      <c r="H26" s="261"/>
      <c r="I26" s="555"/>
      <c r="J26" s="555"/>
      <c r="K26" s="555"/>
      <c r="L26" s="555"/>
      <c r="M26" s="555"/>
      <c r="N26" s="555"/>
      <c r="O26" s="555"/>
      <c r="P26" s="555"/>
      <c r="Q26" s="555"/>
      <c r="R26" s="555"/>
      <c r="S26" s="555"/>
      <c r="T26" s="555"/>
      <c r="U26" s="555"/>
      <c r="V26" s="555"/>
      <c r="W26" s="555"/>
      <c r="X26" s="555"/>
      <c r="Y26" s="555"/>
      <c r="Z26" s="555"/>
      <c r="AA26" s="555"/>
      <c r="AB26" s="555"/>
      <c r="AC26" s="555"/>
      <c r="AD26" s="555"/>
      <c r="AE26" s="555"/>
      <c r="AF26" s="555"/>
      <c r="AG26" s="555"/>
      <c r="AH26" s="555"/>
      <c r="AI26" s="555"/>
      <c r="AJ26" s="555"/>
      <c r="AK26" s="555"/>
      <c r="AL26" s="555"/>
      <c r="AM26" s="555"/>
      <c r="AN26" s="555"/>
      <c r="AO26" s="555"/>
      <c r="AP26" s="555"/>
      <c r="AQ26" s="555"/>
      <c r="AR26" s="555"/>
      <c r="AS26" s="262"/>
    </row>
    <row r="27" spans="1:47" ht="6" customHeight="1" thickBot="1" x14ac:dyDescent="0.4">
      <c r="A27" s="268"/>
      <c r="B27" s="269"/>
      <c r="C27" s="269"/>
      <c r="D27" s="269"/>
      <c r="E27" s="269"/>
      <c r="F27" s="269"/>
      <c r="G27" s="270"/>
      <c r="H27" s="270"/>
      <c r="I27" s="270"/>
      <c r="J27" s="270"/>
      <c r="K27" s="270"/>
      <c r="L27" s="270"/>
      <c r="M27" s="270"/>
      <c r="N27" s="270"/>
      <c r="O27" s="270"/>
      <c r="P27" s="270"/>
      <c r="Q27" s="270"/>
      <c r="R27" s="270"/>
      <c r="S27" s="271"/>
      <c r="T27" s="271"/>
      <c r="U27" s="271"/>
      <c r="V27" s="271"/>
      <c r="W27" s="272"/>
      <c r="X27" s="272"/>
      <c r="Y27" s="273"/>
      <c r="Z27" s="270"/>
      <c r="AA27" s="270"/>
      <c r="AB27" s="270"/>
      <c r="AC27" s="270"/>
      <c r="AD27" s="274"/>
      <c r="AE27" s="274"/>
      <c r="AF27" s="275"/>
      <c r="AG27" s="275"/>
      <c r="AH27" s="275"/>
      <c r="AI27" s="275"/>
      <c r="AJ27" s="275"/>
      <c r="AK27" s="275"/>
      <c r="AL27" s="275"/>
      <c r="AM27" s="275"/>
      <c r="AN27" s="275"/>
      <c r="AO27" s="275"/>
      <c r="AP27" s="275"/>
      <c r="AQ27" s="275"/>
      <c r="AR27" s="275"/>
      <c r="AS27" s="262"/>
    </row>
    <row r="28" spans="1:47" ht="6" customHeight="1" x14ac:dyDescent="0.35">
      <c r="A28" s="263"/>
      <c r="B28" s="259"/>
      <c r="C28" s="259"/>
      <c r="D28" s="260"/>
      <c r="E28" s="260"/>
      <c r="F28" s="260"/>
      <c r="G28" s="261"/>
      <c r="H28" s="261"/>
      <c r="I28" s="261"/>
      <c r="J28" s="261"/>
      <c r="K28" s="261"/>
      <c r="L28" s="261"/>
      <c r="M28" s="261"/>
      <c r="N28" s="261"/>
      <c r="O28" s="261"/>
      <c r="P28" s="261"/>
      <c r="Q28" s="261"/>
      <c r="R28" s="261"/>
      <c r="S28" s="264"/>
      <c r="T28" s="264"/>
      <c r="U28" s="264"/>
      <c r="V28" s="264"/>
      <c r="W28" s="265"/>
      <c r="X28" s="265"/>
      <c r="Y28" s="266"/>
      <c r="Z28" s="261"/>
      <c r="AA28" s="261"/>
      <c r="AB28" s="261"/>
      <c r="AC28" s="261"/>
      <c r="AD28" s="267"/>
      <c r="AE28" s="267"/>
      <c r="AF28" s="256"/>
      <c r="AG28" s="256"/>
      <c r="AH28" s="256"/>
      <c r="AI28" s="256"/>
      <c r="AJ28" s="256"/>
      <c r="AK28" s="256"/>
      <c r="AL28" s="256"/>
      <c r="AM28" s="256"/>
      <c r="AN28" s="256"/>
      <c r="AO28" s="256"/>
      <c r="AP28" s="256"/>
      <c r="AQ28" s="256"/>
      <c r="AR28" s="256"/>
      <c r="AS28" s="262"/>
    </row>
    <row r="29" spans="1:47" ht="15.75" customHeight="1" x14ac:dyDescent="0.35">
      <c r="A29" s="559" t="s">
        <v>312</v>
      </c>
      <c r="B29" s="559"/>
      <c r="C29" s="559"/>
      <c r="D29" s="559"/>
      <c r="E29" s="559"/>
      <c r="F29" s="559"/>
      <c r="G29" s="559"/>
      <c r="H29" s="559"/>
      <c r="I29" s="559"/>
      <c r="J29" s="559"/>
      <c r="K29" s="559"/>
      <c r="L29" s="559"/>
      <c r="M29" s="559"/>
      <c r="N29" s="559"/>
      <c r="O29" s="559"/>
      <c r="P29" s="559"/>
      <c r="Q29" s="559"/>
      <c r="R29" s="559"/>
      <c r="S29" s="559"/>
      <c r="T29" s="559"/>
      <c r="U29" s="559"/>
      <c r="V29" s="559"/>
      <c r="W29" s="559"/>
      <c r="X29" s="559"/>
      <c r="Y29" s="559"/>
      <c r="Z29" s="559"/>
      <c r="AA29" s="559"/>
      <c r="AB29" s="559"/>
      <c r="AC29" s="559"/>
      <c r="AD29" s="559"/>
      <c r="AE29" s="559"/>
      <c r="AF29" s="559"/>
      <c r="AG29" s="559"/>
      <c r="AH29" s="559"/>
      <c r="AI29" s="559"/>
      <c r="AJ29" s="559"/>
      <c r="AK29" s="559"/>
      <c r="AL29" s="559"/>
      <c r="AM29" s="559"/>
      <c r="AN29" s="559"/>
      <c r="AO29" s="559"/>
      <c r="AP29" s="559"/>
      <c r="AQ29" s="559"/>
      <c r="AR29" s="559"/>
      <c r="AS29" s="262"/>
    </row>
    <row r="30" spans="1:47" ht="15.75" customHeight="1" x14ac:dyDescent="0.35">
      <c r="A30" s="559"/>
      <c r="B30" s="559"/>
      <c r="C30" s="559"/>
      <c r="D30" s="559"/>
      <c r="E30" s="559"/>
      <c r="F30" s="559"/>
      <c r="G30" s="559"/>
      <c r="H30" s="559"/>
      <c r="I30" s="559"/>
      <c r="J30" s="559"/>
      <c r="K30" s="559"/>
      <c r="L30" s="559"/>
      <c r="M30" s="559"/>
      <c r="N30" s="559"/>
      <c r="O30" s="559"/>
      <c r="P30" s="559"/>
      <c r="Q30" s="559"/>
      <c r="R30" s="559"/>
      <c r="S30" s="559"/>
      <c r="T30" s="559"/>
      <c r="U30" s="559"/>
      <c r="V30" s="559"/>
      <c r="W30" s="559"/>
      <c r="X30" s="559"/>
      <c r="Y30" s="559"/>
      <c r="Z30" s="559"/>
      <c r="AA30" s="559"/>
      <c r="AB30" s="559"/>
      <c r="AC30" s="559"/>
      <c r="AD30" s="559"/>
      <c r="AE30" s="559"/>
      <c r="AF30" s="559"/>
      <c r="AG30" s="559"/>
      <c r="AH30" s="559"/>
      <c r="AI30" s="559"/>
      <c r="AJ30" s="559"/>
      <c r="AK30" s="559"/>
      <c r="AL30" s="559"/>
      <c r="AM30" s="559"/>
      <c r="AN30" s="559"/>
      <c r="AO30" s="559"/>
      <c r="AP30" s="559"/>
      <c r="AQ30" s="559"/>
      <c r="AR30" s="559"/>
      <c r="AS30" s="262"/>
    </row>
    <row r="31" spans="1:47" ht="15.75" customHeight="1" x14ac:dyDescent="0.35">
      <c r="A31" s="559"/>
      <c r="B31" s="559"/>
      <c r="C31" s="559"/>
      <c r="D31" s="559"/>
      <c r="E31" s="559"/>
      <c r="F31" s="559"/>
      <c r="G31" s="559"/>
      <c r="H31" s="559"/>
      <c r="I31" s="559"/>
      <c r="J31" s="559"/>
      <c r="K31" s="559"/>
      <c r="L31" s="559"/>
      <c r="M31" s="559"/>
      <c r="N31" s="559"/>
      <c r="O31" s="559"/>
      <c r="P31" s="559"/>
      <c r="Q31" s="559"/>
      <c r="R31" s="559"/>
      <c r="S31" s="559"/>
      <c r="T31" s="559"/>
      <c r="U31" s="559"/>
      <c r="V31" s="559"/>
      <c r="W31" s="559"/>
      <c r="X31" s="559"/>
      <c r="Y31" s="559"/>
      <c r="Z31" s="559"/>
      <c r="AA31" s="559"/>
      <c r="AB31" s="559"/>
      <c r="AC31" s="559"/>
      <c r="AD31" s="559"/>
      <c r="AE31" s="559"/>
      <c r="AF31" s="559"/>
      <c r="AG31" s="559"/>
      <c r="AH31" s="559"/>
      <c r="AI31" s="559"/>
      <c r="AJ31" s="559"/>
      <c r="AK31" s="559"/>
      <c r="AL31" s="559"/>
      <c r="AM31" s="559"/>
      <c r="AN31" s="559"/>
      <c r="AO31" s="559"/>
      <c r="AP31" s="559"/>
      <c r="AQ31" s="559"/>
      <c r="AR31" s="559"/>
      <c r="AS31" s="262"/>
    </row>
    <row r="32" spans="1:47" ht="15.75" customHeight="1" x14ac:dyDescent="0.35">
      <c r="A32" s="559"/>
      <c r="B32" s="559"/>
      <c r="C32" s="559"/>
      <c r="D32" s="559"/>
      <c r="E32" s="559"/>
      <c r="F32" s="559"/>
      <c r="G32" s="559"/>
      <c r="H32" s="559"/>
      <c r="I32" s="559"/>
      <c r="J32" s="559"/>
      <c r="K32" s="559"/>
      <c r="L32" s="559"/>
      <c r="M32" s="559"/>
      <c r="N32" s="559"/>
      <c r="O32" s="559"/>
      <c r="P32" s="559"/>
      <c r="Q32" s="559"/>
      <c r="R32" s="559"/>
      <c r="S32" s="559"/>
      <c r="T32" s="559"/>
      <c r="U32" s="559"/>
      <c r="V32" s="559"/>
      <c r="W32" s="559"/>
      <c r="X32" s="559"/>
      <c r="Y32" s="559"/>
      <c r="Z32" s="559"/>
      <c r="AA32" s="559"/>
      <c r="AB32" s="559"/>
      <c r="AC32" s="559"/>
      <c r="AD32" s="559"/>
      <c r="AE32" s="559"/>
      <c r="AF32" s="559"/>
      <c r="AG32" s="559"/>
      <c r="AH32" s="559"/>
      <c r="AI32" s="559"/>
      <c r="AJ32" s="559"/>
      <c r="AK32" s="559"/>
      <c r="AL32" s="559"/>
      <c r="AM32" s="559"/>
      <c r="AN32" s="559"/>
      <c r="AO32" s="559"/>
      <c r="AP32" s="559"/>
      <c r="AQ32" s="559"/>
      <c r="AR32" s="559"/>
      <c r="AS32" s="262"/>
    </row>
    <row r="33" spans="1:45" ht="15.75" customHeight="1" x14ac:dyDescent="0.35">
      <c r="A33" s="559"/>
      <c r="B33" s="559"/>
      <c r="C33" s="559"/>
      <c r="D33" s="559"/>
      <c r="E33" s="559"/>
      <c r="F33" s="559"/>
      <c r="G33" s="559"/>
      <c r="H33" s="559"/>
      <c r="I33" s="559"/>
      <c r="J33" s="559"/>
      <c r="K33" s="559"/>
      <c r="L33" s="559"/>
      <c r="M33" s="559"/>
      <c r="N33" s="559"/>
      <c r="O33" s="559"/>
      <c r="P33" s="559"/>
      <c r="Q33" s="559"/>
      <c r="R33" s="559"/>
      <c r="S33" s="559"/>
      <c r="T33" s="559"/>
      <c r="U33" s="559"/>
      <c r="V33" s="559"/>
      <c r="W33" s="559"/>
      <c r="X33" s="559"/>
      <c r="Y33" s="559"/>
      <c r="Z33" s="559"/>
      <c r="AA33" s="559"/>
      <c r="AB33" s="559"/>
      <c r="AC33" s="559"/>
      <c r="AD33" s="559"/>
      <c r="AE33" s="559"/>
      <c r="AF33" s="559"/>
      <c r="AG33" s="559"/>
      <c r="AH33" s="559"/>
      <c r="AI33" s="559"/>
      <c r="AJ33" s="559"/>
      <c r="AK33" s="559"/>
      <c r="AL33" s="559"/>
      <c r="AM33" s="559"/>
      <c r="AN33" s="559"/>
      <c r="AO33" s="559"/>
      <c r="AP33" s="559"/>
      <c r="AQ33" s="559"/>
      <c r="AR33" s="559"/>
      <c r="AS33" s="262"/>
    </row>
    <row r="34" spans="1:45" ht="15.75" customHeight="1" x14ac:dyDescent="0.35">
      <c r="A34" s="559"/>
      <c r="B34" s="559"/>
      <c r="C34" s="559"/>
      <c r="D34" s="559"/>
      <c r="E34" s="559"/>
      <c r="F34" s="559"/>
      <c r="G34" s="559"/>
      <c r="H34" s="559"/>
      <c r="I34" s="559"/>
      <c r="J34" s="559"/>
      <c r="K34" s="559"/>
      <c r="L34" s="559"/>
      <c r="M34" s="559"/>
      <c r="N34" s="559"/>
      <c r="O34" s="559"/>
      <c r="P34" s="559"/>
      <c r="Q34" s="559"/>
      <c r="R34" s="559"/>
      <c r="S34" s="559"/>
      <c r="T34" s="559"/>
      <c r="U34" s="559"/>
      <c r="V34" s="559"/>
      <c r="W34" s="559"/>
      <c r="X34" s="559"/>
      <c r="Y34" s="559"/>
      <c r="Z34" s="559"/>
      <c r="AA34" s="559"/>
      <c r="AB34" s="559"/>
      <c r="AC34" s="559"/>
      <c r="AD34" s="559"/>
      <c r="AE34" s="559"/>
      <c r="AF34" s="559"/>
      <c r="AG34" s="559"/>
      <c r="AH34" s="559"/>
      <c r="AI34" s="559"/>
      <c r="AJ34" s="559"/>
      <c r="AK34" s="559"/>
      <c r="AL34" s="559"/>
      <c r="AM34" s="559"/>
      <c r="AN34" s="559"/>
      <c r="AO34" s="559"/>
      <c r="AP34" s="559"/>
      <c r="AQ34" s="559"/>
      <c r="AR34" s="559"/>
      <c r="AS34" s="262"/>
    </row>
    <row r="35" spans="1:45" ht="15.75" customHeight="1" x14ac:dyDescent="0.35">
      <c r="A35" s="559"/>
      <c r="B35" s="559"/>
      <c r="C35" s="559"/>
      <c r="D35" s="559"/>
      <c r="E35" s="559"/>
      <c r="F35" s="559"/>
      <c r="G35" s="559"/>
      <c r="H35" s="559"/>
      <c r="I35" s="559"/>
      <c r="J35" s="559"/>
      <c r="K35" s="559"/>
      <c r="L35" s="559"/>
      <c r="M35" s="559"/>
      <c r="N35" s="559"/>
      <c r="O35" s="559"/>
      <c r="P35" s="559"/>
      <c r="Q35" s="559"/>
      <c r="R35" s="559"/>
      <c r="S35" s="559"/>
      <c r="T35" s="559"/>
      <c r="U35" s="559"/>
      <c r="V35" s="559"/>
      <c r="W35" s="559"/>
      <c r="X35" s="559"/>
      <c r="Y35" s="559"/>
      <c r="Z35" s="559"/>
      <c r="AA35" s="559"/>
      <c r="AB35" s="559"/>
      <c r="AC35" s="559"/>
      <c r="AD35" s="559"/>
      <c r="AE35" s="559"/>
      <c r="AF35" s="559"/>
      <c r="AG35" s="559"/>
      <c r="AH35" s="559"/>
      <c r="AI35" s="559"/>
      <c r="AJ35" s="559"/>
      <c r="AK35" s="559"/>
      <c r="AL35" s="559"/>
      <c r="AM35" s="559"/>
      <c r="AN35" s="559"/>
      <c r="AO35" s="559"/>
      <c r="AP35" s="559"/>
      <c r="AQ35" s="559"/>
      <c r="AR35" s="559"/>
      <c r="AS35" s="262"/>
    </row>
    <row r="36" spans="1:45" ht="26.25" customHeight="1" x14ac:dyDescent="0.35">
      <c r="A36" s="258"/>
      <c r="B36" s="259"/>
      <c r="C36" s="259"/>
      <c r="D36" s="260"/>
      <c r="E36" s="260"/>
      <c r="F36" s="260"/>
      <c r="G36" s="261"/>
      <c r="H36" s="261"/>
      <c r="I36" s="261"/>
      <c r="J36" s="261"/>
      <c r="K36" s="261"/>
      <c r="L36" s="261"/>
      <c r="M36" s="261"/>
      <c r="N36" s="261"/>
      <c r="O36" s="261"/>
      <c r="P36" s="261"/>
      <c r="Q36" s="261"/>
      <c r="R36" s="261"/>
      <c r="S36" s="264"/>
      <c r="T36" s="264"/>
      <c r="U36" s="264"/>
      <c r="V36" s="264"/>
      <c r="W36" s="265"/>
      <c r="X36" s="265"/>
      <c r="Y36" s="266"/>
      <c r="Z36" s="261"/>
      <c r="AA36" s="261"/>
      <c r="AB36" s="261"/>
      <c r="AC36" s="261"/>
      <c r="AD36" s="267"/>
      <c r="AE36" s="267"/>
      <c r="AF36" s="256"/>
      <c r="AG36" s="256"/>
      <c r="AH36" s="256"/>
      <c r="AI36" s="256"/>
      <c r="AJ36" s="256"/>
      <c r="AK36" s="256"/>
      <c r="AL36" s="256"/>
      <c r="AM36" s="256"/>
      <c r="AN36" s="256"/>
      <c r="AO36" s="256"/>
      <c r="AP36" s="256"/>
      <c r="AQ36" s="256"/>
      <c r="AR36" s="256"/>
      <c r="AS36" s="262"/>
    </row>
    <row r="37" spans="1:45" ht="26.25" customHeight="1" x14ac:dyDescent="0.35">
      <c r="A37" s="258"/>
      <c r="B37" s="259"/>
      <c r="C37" s="259"/>
      <c r="D37" s="260"/>
      <c r="E37" s="260"/>
      <c r="F37" s="260"/>
      <c r="G37" s="261"/>
      <c r="H37" s="261"/>
      <c r="I37" s="261"/>
      <c r="J37" s="261"/>
      <c r="K37" s="261"/>
      <c r="L37" s="261"/>
      <c r="M37" s="261"/>
      <c r="N37" s="261"/>
      <c r="O37" s="261"/>
      <c r="P37" s="261"/>
      <c r="Q37" s="261"/>
      <c r="R37" s="261"/>
      <c r="S37" s="264"/>
      <c r="T37" s="264"/>
      <c r="U37" s="264"/>
      <c r="V37" s="264"/>
      <c r="W37" s="265"/>
      <c r="X37" s="265"/>
      <c r="Y37" s="266"/>
      <c r="Z37" s="261"/>
      <c r="AA37" s="261"/>
      <c r="AB37" s="261"/>
      <c r="AC37" s="261"/>
      <c r="AD37" s="267"/>
      <c r="AE37" s="267"/>
      <c r="AF37" s="256"/>
      <c r="AG37" s="256"/>
      <c r="AH37" s="256"/>
      <c r="AI37" s="256"/>
      <c r="AJ37" s="256"/>
      <c r="AK37" s="256"/>
      <c r="AL37" s="256"/>
      <c r="AM37" s="256"/>
      <c r="AN37" s="256"/>
      <c r="AO37" s="256"/>
      <c r="AP37" s="256"/>
      <c r="AQ37" s="256"/>
      <c r="AR37" s="256"/>
      <c r="AS37" s="262"/>
    </row>
    <row r="38" spans="1:45" ht="26.25" customHeight="1" x14ac:dyDescent="0.35">
      <c r="A38" s="560"/>
      <c r="B38" s="560"/>
      <c r="C38" s="560"/>
      <c r="D38" s="560"/>
      <c r="E38" s="560"/>
      <c r="F38" s="560"/>
      <c r="G38" s="560"/>
      <c r="H38" s="560"/>
      <c r="I38" s="560"/>
      <c r="J38" s="560"/>
      <c r="K38" s="560"/>
      <c r="L38" s="560"/>
      <c r="M38" s="560"/>
      <c r="N38" s="560"/>
      <c r="O38" s="560"/>
      <c r="P38" s="560"/>
      <c r="Q38" s="560"/>
      <c r="R38" s="560"/>
      <c r="S38" s="264"/>
      <c r="T38" s="264"/>
      <c r="U38" s="264"/>
      <c r="V38" s="264"/>
      <c r="W38" s="265"/>
      <c r="X38" s="265"/>
      <c r="Y38" s="266"/>
      <c r="Z38" s="261"/>
      <c r="AA38" s="261"/>
      <c r="AB38" s="261"/>
      <c r="AC38" s="261"/>
      <c r="AD38" s="267"/>
      <c r="AE38" s="267"/>
      <c r="AF38" s="256"/>
      <c r="AG38" s="256"/>
      <c r="AH38" s="256"/>
      <c r="AI38" s="256"/>
      <c r="AJ38" s="256"/>
      <c r="AK38" s="256"/>
      <c r="AL38" s="256"/>
      <c r="AM38" s="256"/>
      <c r="AN38" s="256"/>
      <c r="AO38" s="256"/>
      <c r="AP38" s="256"/>
      <c r="AQ38" s="256"/>
      <c r="AR38" s="256"/>
      <c r="AS38" s="262"/>
    </row>
    <row r="39" spans="1:45" ht="15" customHeight="1" x14ac:dyDescent="0.35">
      <c r="A39" s="561">
        <f>Basis!I37</f>
        <v>0</v>
      </c>
      <c r="B39" s="561"/>
      <c r="C39" s="561"/>
      <c r="D39" s="561"/>
      <c r="E39" s="561"/>
      <c r="F39" s="561"/>
      <c r="G39" s="561"/>
      <c r="H39" s="561"/>
      <c r="I39" s="561"/>
      <c r="J39" s="561"/>
      <c r="K39" s="561"/>
      <c r="L39" s="561"/>
      <c r="M39" s="561"/>
      <c r="N39" s="561"/>
      <c r="O39" s="561"/>
      <c r="P39" s="561"/>
      <c r="Q39" s="561"/>
      <c r="R39" s="561"/>
      <c r="S39" s="264"/>
      <c r="T39" s="264"/>
      <c r="U39" s="264"/>
      <c r="V39" s="264"/>
      <c r="W39" s="265"/>
      <c r="X39" s="265"/>
      <c r="Y39" s="266"/>
      <c r="Z39" s="261"/>
      <c r="AA39" s="261"/>
      <c r="AB39" s="261"/>
      <c r="AC39" s="261"/>
      <c r="AD39" s="267"/>
      <c r="AE39" s="267"/>
      <c r="AF39" s="256"/>
      <c r="AG39" s="256"/>
      <c r="AH39" s="256"/>
      <c r="AI39" s="256"/>
      <c r="AJ39" s="256"/>
      <c r="AK39" s="256"/>
      <c r="AL39" s="256"/>
      <c r="AM39" s="256"/>
      <c r="AN39" s="256"/>
      <c r="AO39" s="256"/>
      <c r="AP39" s="256"/>
      <c r="AQ39" s="256"/>
      <c r="AR39" s="256"/>
      <c r="AS39" s="262"/>
    </row>
    <row r="40" spans="1:45" ht="26.25" customHeight="1" x14ac:dyDescent="0.35">
      <c r="A40" s="258"/>
      <c r="B40" s="259"/>
      <c r="C40" s="259"/>
      <c r="D40" s="260"/>
      <c r="E40" s="260"/>
      <c r="F40" s="260"/>
      <c r="G40" s="261"/>
      <c r="H40" s="261"/>
      <c r="I40" s="261"/>
      <c r="J40" s="261"/>
      <c r="K40" s="261"/>
      <c r="L40" s="261"/>
      <c r="M40" s="261"/>
      <c r="N40" s="261"/>
      <c r="O40" s="261"/>
      <c r="P40" s="261"/>
      <c r="Q40" s="261"/>
      <c r="R40" s="261"/>
      <c r="S40" s="264"/>
      <c r="T40" s="264"/>
      <c r="U40" s="264"/>
      <c r="V40" s="264"/>
      <c r="W40" s="265"/>
      <c r="X40" s="265"/>
      <c r="Y40" s="266"/>
      <c r="Z40" s="261"/>
      <c r="AA40" s="261"/>
      <c r="AB40" s="261"/>
      <c r="AC40" s="261"/>
      <c r="AD40" s="267"/>
      <c r="AE40" s="267"/>
      <c r="AF40" s="256"/>
      <c r="AG40" s="256"/>
      <c r="AH40" s="256"/>
      <c r="AI40" s="256"/>
      <c r="AJ40" s="256"/>
      <c r="AK40" s="256"/>
      <c r="AL40" s="256"/>
      <c r="AM40" s="256"/>
      <c r="AN40" s="256"/>
      <c r="AO40" s="256"/>
      <c r="AP40" s="256"/>
      <c r="AQ40" s="256"/>
      <c r="AR40" s="256"/>
      <c r="AS40" s="262"/>
    </row>
    <row r="41" spans="1:45" s="249" customFormat="1" ht="26.25" customHeight="1" x14ac:dyDescent="0.5">
      <c r="A41" s="277" t="s">
        <v>302</v>
      </c>
      <c r="B41" s="277"/>
      <c r="C41" s="277"/>
      <c r="D41" s="562"/>
      <c r="E41" s="555"/>
      <c r="F41" s="555"/>
      <c r="G41" s="555"/>
      <c r="H41" s="555"/>
      <c r="I41" s="555"/>
      <c r="J41" s="278"/>
      <c r="K41" s="278"/>
      <c r="L41" s="278"/>
      <c r="M41" s="278"/>
      <c r="N41" s="278"/>
      <c r="O41" s="278"/>
      <c r="P41" s="278"/>
      <c r="Q41" s="279"/>
      <c r="R41" s="278"/>
      <c r="S41" s="280"/>
      <c r="T41" s="281" t="s">
        <v>303</v>
      </c>
      <c r="U41" s="280"/>
      <c r="V41" s="280"/>
      <c r="W41" s="282"/>
      <c r="X41" s="282"/>
      <c r="Y41" s="283"/>
      <c r="Z41" s="278"/>
      <c r="AA41" s="278"/>
      <c r="AB41" s="278"/>
      <c r="AC41" s="278"/>
      <c r="AD41" s="287"/>
      <c r="AE41" s="287"/>
      <c r="AF41" s="295"/>
      <c r="AG41" s="295"/>
      <c r="AH41" s="295"/>
      <c r="AI41" s="295"/>
      <c r="AJ41" s="295"/>
      <c r="AK41" s="295"/>
      <c r="AL41" s="295"/>
      <c r="AM41" s="295"/>
      <c r="AN41" s="295"/>
      <c r="AO41" s="295"/>
      <c r="AP41" s="295"/>
      <c r="AQ41" s="295"/>
      <c r="AR41" s="295"/>
      <c r="AS41" s="279"/>
    </row>
    <row r="42" spans="1:45" s="249" customFormat="1" ht="6.75" customHeight="1" x14ac:dyDescent="0.5">
      <c r="A42" s="258"/>
      <c r="B42" s="277"/>
      <c r="C42" s="277"/>
      <c r="D42" s="457"/>
      <c r="E42" s="457"/>
      <c r="F42" s="457"/>
      <c r="G42" s="457"/>
      <c r="H42" s="457"/>
      <c r="I42" s="457"/>
      <c r="J42" s="278"/>
      <c r="K42" s="278"/>
      <c r="L42" s="278"/>
      <c r="M42" s="278"/>
      <c r="N42" s="278"/>
      <c r="O42" s="278"/>
      <c r="P42" s="278"/>
      <c r="Q42" s="278"/>
      <c r="R42" s="278"/>
      <c r="S42" s="280"/>
      <c r="T42" s="280"/>
      <c r="U42" s="280"/>
      <c r="V42" s="280"/>
      <c r="W42" s="282"/>
      <c r="X42" s="282"/>
      <c r="Y42" s="283"/>
      <c r="Z42" s="278"/>
      <c r="AA42" s="278"/>
      <c r="AB42" s="278"/>
      <c r="AC42" s="278"/>
      <c r="AD42" s="287"/>
      <c r="AE42" s="287"/>
      <c r="AF42" s="279"/>
      <c r="AG42" s="279"/>
      <c r="AH42" s="279"/>
      <c r="AI42" s="279"/>
      <c r="AJ42" s="279"/>
      <c r="AK42" s="279"/>
      <c r="AL42" s="279"/>
      <c r="AM42" s="279"/>
      <c r="AN42" s="279"/>
      <c r="AO42" s="279"/>
      <c r="AP42" s="279"/>
      <c r="AQ42" s="279"/>
      <c r="AR42" s="279"/>
      <c r="AS42" s="279"/>
    </row>
    <row r="43" spans="1:45" s="249" customFormat="1" ht="26.25" customHeight="1" x14ac:dyDescent="0.5">
      <c r="A43" s="277" t="s">
        <v>106</v>
      </c>
      <c r="B43" s="277"/>
      <c r="C43" s="277"/>
      <c r="D43" s="558"/>
      <c r="E43" s="558"/>
      <c r="F43" s="558"/>
      <c r="G43" s="558"/>
      <c r="H43" s="558"/>
      <c r="I43" s="558"/>
      <c r="J43" s="278"/>
      <c r="K43" s="278"/>
      <c r="L43" s="278"/>
      <c r="M43" s="278"/>
      <c r="N43" s="278"/>
      <c r="O43" s="278"/>
      <c r="P43" s="278"/>
      <c r="Q43" s="279"/>
      <c r="R43" s="278"/>
      <c r="S43" s="280"/>
      <c r="T43" s="281" t="s">
        <v>304</v>
      </c>
      <c r="U43" s="280"/>
      <c r="V43" s="280"/>
      <c r="W43" s="282"/>
      <c r="X43" s="282"/>
      <c r="Y43" s="283"/>
      <c r="Z43" s="557"/>
      <c r="AA43" s="557"/>
      <c r="AB43" s="557"/>
      <c r="AC43" s="557"/>
      <c r="AD43" s="557"/>
      <c r="AE43" s="557"/>
      <c r="AF43" s="557"/>
      <c r="AG43" s="557"/>
      <c r="AH43" s="557"/>
      <c r="AI43" s="557"/>
      <c r="AJ43" s="557"/>
      <c r="AK43" s="557"/>
      <c r="AL43" s="557"/>
      <c r="AM43" s="557"/>
      <c r="AN43" s="557"/>
      <c r="AO43" s="557"/>
      <c r="AP43" s="557"/>
      <c r="AQ43" s="557"/>
      <c r="AR43" s="557"/>
      <c r="AS43" s="279"/>
    </row>
    <row r="44" spans="1:45" s="249" customFormat="1" ht="10.15" customHeight="1" x14ac:dyDescent="0.5">
      <c r="A44" s="258"/>
      <c r="B44" s="277"/>
      <c r="C44" s="277"/>
      <c r="D44" s="281"/>
      <c r="E44" s="281"/>
      <c r="F44" s="281"/>
      <c r="G44" s="278"/>
      <c r="H44" s="278"/>
      <c r="I44" s="278"/>
      <c r="J44" s="278"/>
      <c r="K44" s="278"/>
      <c r="L44" s="278"/>
      <c r="M44" s="278"/>
      <c r="N44" s="278"/>
      <c r="O44" s="278"/>
      <c r="P44" s="278"/>
      <c r="Q44" s="278"/>
      <c r="R44" s="278"/>
      <c r="S44" s="280"/>
      <c r="T44" s="280"/>
      <c r="U44" s="280"/>
      <c r="V44" s="280"/>
      <c r="W44" s="282"/>
      <c r="X44" s="282"/>
      <c r="Y44" s="283"/>
      <c r="Z44" s="634" t="s">
        <v>561</v>
      </c>
      <c r="AA44" s="634"/>
      <c r="AB44" s="634"/>
      <c r="AC44" s="634"/>
      <c r="AD44" s="634"/>
      <c r="AE44" s="634"/>
      <c r="AF44" s="634"/>
      <c r="AG44" s="634"/>
      <c r="AH44" s="634"/>
      <c r="AI44" s="634"/>
      <c r="AJ44" s="634"/>
      <c r="AK44" s="634"/>
      <c r="AL44" s="634"/>
      <c r="AM44" s="634"/>
      <c r="AN44" s="634"/>
      <c r="AO44" s="634"/>
      <c r="AP44" s="634"/>
      <c r="AQ44" s="634"/>
      <c r="AR44" s="634"/>
      <c r="AS44" s="279"/>
    </row>
    <row r="45" spans="1:45" s="249" customFormat="1" ht="26.25" customHeight="1" x14ac:dyDescent="0.5">
      <c r="A45" s="258"/>
      <c r="B45" s="277"/>
      <c r="C45" s="277"/>
      <c r="D45" s="281"/>
      <c r="E45" s="281"/>
      <c r="F45" s="281"/>
      <c r="G45" s="278"/>
      <c r="H45" s="278"/>
      <c r="I45" s="278"/>
      <c r="J45" s="278"/>
      <c r="K45" s="278"/>
      <c r="L45" s="278"/>
      <c r="M45" s="278"/>
      <c r="N45" s="278"/>
      <c r="O45" s="278"/>
      <c r="P45" s="278"/>
      <c r="Q45" s="279"/>
      <c r="R45" s="278"/>
      <c r="S45" s="280"/>
      <c r="T45" s="281" t="s">
        <v>121</v>
      </c>
      <c r="U45" s="280"/>
      <c r="V45" s="280"/>
      <c r="W45" s="282"/>
      <c r="X45" s="282"/>
      <c r="Y45" s="283"/>
      <c r="Z45" s="557" t="str">
        <f>(IF(I20="","",VLOOKUP(I20,Teilnehmerliste!A1:N200,13,FALSE)))</f>
        <v/>
      </c>
      <c r="AA45" s="557"/>
      <c r="AB45" s="557"/>
      <c r="AC45" s="557"/>
      <c r="AD45" s="557"/>
      <c r="AE45" s="557"/>
      <c r="AF45" s="557"/>
      <c r="AG45" s="557"/>
      <c r="AH45" s="557"/>
      <c r="AI45" s="557"/>
      <c r="AJ45" s="557"/>
      <c r="AK45" s="557"/>
      <c r="AL45" s="557"/>
      <c r="AM45" s="557"/>
      <c r="AN45" s="557"/>
      <c r="AO45" s="557"/>
      <c r="AP45" s="557"/>
      <c r="AQ45" s="557"/>
      <c r="AR45" s="557"/>
      <c r="AS45" s="279"/>
    </row>
    <row r="46" spans="1:45" s="249" customFormat="1" ht="6.75" customHeight="1" x14ac:dyDescent="0.5">
      <c r="A46" s="258"/>
      <c r="B46" s="277"/>
      <c r="C46" s="277"/>
      <c r="D46" s="281"/>
      <c r="E46" s="281"/>
      <c r="F46" s="281"/>
      <c r="G46" s="278"/>
      <c r="H46" s="278"/>
      <c r="I46" s="278"/>
      <c r="J46" s="278"/>
      <c r="K46" s="278"/>
      <c r="L46" s="278"/>
      <c r="M46" s="278"/>
      <c r="N46" s="278"/>
      <c r="O46" s="278"/>
      <c r="P46" s="278"/>
      <c r="Q46" s="278"/>
      <c r="R46" s="278"/>
      <c r="S46" s="280"/>
      <c r="T46" s="280"/>
      <c r="U46" s="280"/>
      <c r="V46" s="280"/>
      <c r="W46" s="282"/>
      <c r="X46" s="282"/>
      <c r="Y46" s="283"/>
      <c r="Z46" s="278"/>
      <c r="AA46" s="278"/>
      <c r="AB46" s="278"/>
      <c r="AC46" s="278"/>
      <c r="AD46" s="287"/>
      <c r="AE46" s="287"/>
      <c r="AF46" s="279"/>
      <c r="AG46" s="279"/>
      <c r="AH46" s="279"/>
      <c r="AI46" s="279"/>
      <c r="AJ46" s="279"/>
      <c r="AK46" s="279"/>
      <c r="AL46" s="279"/>
      <c r="AM46" s="279"/>
      <c r="AN46" s="279"/>
      <c r="AO46" s="279"/>
      <c r="AP46" s="279"/>
      <c r="AQ46" s="279"/>
      <c r="AR46" s="279"/>
      <c r="AS46" s="279"/>
    </row>
    <row r="47" spans="1:45" s="249" customFormat="1" ht="26.25" customHeight="1" x14ac:dyDescent="0.5">
      <c r="A47" s="258"/>
      <c r="B47" s="277"/>
      <c r="C47" s="277"/>
      <c r="D47" s="281"/>
      <c r="E47" s="281"/>
      <c r="F47" s="281"/>
      <c r="G47" s="278"/>
      <c r="H47" s="278"/>
      <c r="I47" s="278"/>
      <c r="J47" s="278"/>
      <c r="K47" s="278"/>
      <c r="L47" s="278"/>
      <c r="M47" s="278"/>
      <c r="N47" s="278"/>
      <c r="O47" s="278"/>
      <c r="P47" s="278"/>
      <c r="Q47" s="279"/>
      <c r="R47" s="278"/>
      <c r="S47" s="280"/>
      <c r="T47" s="281" t="s">
        <v>106</v>
      </c>
      <c r="U47" s="280"/>
      <c r="V47" s="280"/>
      <c r="W47" s="282"/>
      <c r="X47" s="282"/>
      <c r="Y47" s="283"/>
      <c r="Z47" s="284"/>
      <c r="AA47" s="284"/>
      <c r="AB47" s="284"/>
      <c r="AC47" s="284"/>
      <c r="AD47" s="285"/>
      <c r="AE47" s="285"/>
      <c r="AF47" s="286"/>
      <c r="AG47" s="286"/>
      <c r="AH47" s="286"/>
      <c r="AI47" s="286"/>
      <c r="AJ47" s="286"/>
      <c r="AK47" s="286"/>
      <c r="AL47" s="286"/>
      <c r="AM47" s="286"/>
      <c r="AN47" s="286"/>
      <c r="AO47" s="286"/>
      <c r="AP47" s="286"/>
      <c r="AQ47" s="286"/>
      <c r="AR47" s="286"/>
      <c r="AS47" s="279"/>
    </row>
    <row r="48" spans="1:45" s="249" customFormat="1" ht="6.75" customHeight="1" x14ac:dyDescent="0.5">
      <c r="A48" s="258"/>
      <c r="B48" s="277"/>
      <c r="C48" s="277"/>
      <c r="D48" s="281"/>
      <c r="E48" s="281"/>
      <c r="F48" s="281"/>
      <c r="G48" s="278"/>
      <c r="H48" s="278"/>
      <c r="I48" s="278"/>
      <c r="J48" s="278"/>
      <c r="K48" s="278"/>
      <c r="L48" s="278"/>
      <c r="M48" s="278"/>
      <c r="N48" s="278"/>
      <c r="O48" s="278"/>
      <c r="P48" s="278"/>
      <c r="Q48" s="278"/>
      <c r="R48" s="278"/>
      <c r="S48" s="280"/>
      <c r="T48" s="280"/>
      <c r="U48" s="280"/>
      <c r="V48" s="280"/>
      <c r="W48" s="282"/>
      <c r="X48" s="282"/>
      <c r="Y48" s="283"/>
      <c r="Z48" s="278"/>
      <c r="AA48" s="278"/>
      <c r="AB48" s="278"/>
      <c r="AC48" s="278"/>
      <c r="AD48" s="287"/>
      <c r="AE48" s="287"/>
      <c r="AF48" s="279"/>
      <c r="AG48" s="279"/>
      <c r="AH48" s="279"/>
      <c r="AI48" s="279"/>
      <c r="AJ48" s="279"/>
      <c r="AK48" s="279"/>
      <c r="AL48" s="279"/>
      <c r="AM48" s="279"/>
      <c r="AN48" s="279"/>
      <c r="AO48" s="279"/>
      <c r="AP48" s="279"/>
      <c r="AQ48" s="279"/>
      <c r="AR48" s="279"/>
      <c r="AS48" s="279"/>
    </row>
    <row r="49" spans="1:45" s="249" customFormat="1" ht="26.25" customHeight="1" x14ac:dyDescent="0.5">
      <c r="A49" s="258"/>
      <c r="B49" s="277"/>
      <c r="C49" s="277"/>
      <c r="D49" s="281"/>
      <c r="E49" s="281"/>
      <c r="F49" s="281"/>
      <c r="G49" s="278"/>
      <c r="H49" s="278"/>
      <c r="I49" s="278"/>
      <c r="J49" s="278"/>
      <c r="K49" s="278"/>
      <c r="L49" s="278"/>
      <c r="M49" s="278"/>
      <c r="N49" s="278"/>
      <c r="O49" s="278"/>
      <c r="P49" s="278"/>
      <c r="Q49" s="279"/>
      <c r="R49" s="278"/>
      <c r="S49" s="280"/>
      <c r="T49" s="281" t="s">
        <v>302</v>
      </c>
      <c r="U49" s="280"/>
      <c r="V49" s="280"/>
      <c r="W49" s="282"/>
      <c r="X49" s="282"/>
      <c r="Y49" s="283"/>
      <c r="Z49" s="284"/>
      <c r="AA49" s="284"/>
      <c r="AB49" s="284"/>
      <c r="AC49" s="284"/>
      <c r="AD49" s="285"/>
      <c r="AE49" s="285"/>
      <c r="AF49" s="286"/>
      <c r="AG49" s="286"/>
      <c r="AH49" s="286"/>
      <c r="AI49" s="286"/>
      <c r="AJ49" s="286"/>
      <c r="AK49" s="286"/>
      <c r="AL49" s="286"/>
      <c r="AM49" s="286"/>
      <c r="AN49" s="286"/>
      <c r="AO49" s="286"/>
      <c r="AP49" s="286"/>
      <c r="AQ49" s="286"/>
      <c r="AR49" s="286"/>
      <c r="AS49" s="279"/>
    </row>
    <row r="50" spans="1:45" s="249" customFormat="1" ht="6.75" customHeight="1" x14ac:dyDescent="0.5">
      <c r="A50" s="258"/>
      <c r="B50" s="277"/>
      <c r="C50" s="277"/>
      <c r="D50" s="427"/>
      <c r="E50" s="427"/>
      <c r="F50" s="427"/>
      <c r="G50" s="278"/>
      <c r="H50" s="278"/>
      <c r="I50" s="278"/>
      <c r="J50" s="278"/>
      <c r="K50" s="278"/>
      <c r="L50" s="278"/>
      <c r="M50" s="278"/>
      <c r="N50" s="278"/>
      <c r="O50" s="278"/>
      <c r="P50" s="278"/>
      <c r="Q50" s="278"/>
      <c r="R50" s="278"/>
      <c r="S50" s="280"/>
      <c r="T50" s="280"/>
      <c r="U50" s="280"/>
      <c r="V50" s="280"/>
      <c r="W50" s="282"/>
      <c r="X50" s="282"/>
      <c r="Y50" s="283"/>
      <c r="Z50" s="278"/>
      <c r="AA50" s="278"/>
      <c r="AB50" s="278"/>
      <c r="AC50" s="278"/>
      <c r="AD50" s="287"/>
      <c r="AE50" s="287"/>
      <c r="AF50" s="279"/>
      <c r="AG50" s="279"/>
      <c r="AH50" s="279"/>
      <c r="AI50" s="279"/>
      <c r="AJ50" s="279"/>
      <c r="AK50" s="279"/>
      <c r="AL50" s="279"/>
      <c r="AM50" s="279"/>
      <c r="AN50" s="279"/>
      <c r="AO50" s="279"/>
      <c r="AP50" s="279"/>
      <c r="AQ50" s="279"/>
      <c r="AR50" s="279"/>
      <c r="AS50" s="279"/>
    </row>
    <row r="51" spans="1:45" s="249" customFormat="1" ht="26.25" customHeight="1" x14ac:dyDescent="0.5">
      <c r="A51" s="258"/>
      <c r="B51" s="277"/>
      <c r="C51" s="277"/>
      <c r="D51" s="427"/>
      <c r="E51" s="427"/>
      <c r="F51" s="427"/>
      <c r="G51" s="278"/>
      <c r="H51" s="278"/>
      <c r="I51" s="278"/>
      <c r="J51" s="278"/>
      <c r="K51" s="278"/>
      <c r="L51" s="278"/>
      <c r="M51" s="278"/>
      <c r="N51" s="278"/>
      <c r="O51" s="278"/>
      <c r="P51" s="278"/>
      <c r="Q51" s="279"/>
      <c r="R51" s="278"/>
      <c r="S51" s="280"/>
      <c r="T51" s="427" t="s">
        <v>562</v>
      </c>
      <c r="U51" s="280"/>
      <c r="V51" s="280"/>
      <c r="W51" s="282"/>
      <c r="X51" s="282"/>
      <c r="Y51" s="283"/>
      <c r="Z51" s="284"/>
      <c r="AA51" s="284"/>
      <c r="AB51" s="284"/>
      <c r="AC51" s="284"/>
      <c r="AD51" s="285"/>
      <c r="AE51" s="285"/>
      <c r="AF51" s="286"/>
      <c r="AG51" s="286"/>
      <c r="AH51" s="286"/>
      <c r="AI51" s="286"/>
      <c r="AJ51" s="286"/>
      <c r="AK51" s="286"/>
      <c r="AL51" s="286"/>
      <c r="AM51" s="286"/>
      <c r="AN51" s="286"/>
      <c r="AO51" s="286"/>
      <c r="AP51" s="286"/>
      <c r="AQ51" s="286"/>
      <c r="AR51" s="286"/>
      <c r="AS51" s="279"/>
    </row>
    <row r="52" spans="1:45" ht="26.25" customHeight="1" x14ac:dyDescent="0.35">
      <c r="A52" s="258"/>
      <c r="B52" s="259"/>
      <c r="C52" s="259"/>
      <c r="D52" s="260"/>
      <c r="E52" s="260"/>
      <c r="F52" s="260"/>
      <c r="G52" s="261"/>
      <c r="H52" s="261"/>
      <c r="I52" s="261"/>
      <c r="J52" s="261"/>
      <c r="K52" s="261"/>
      <c r="L52" s="261"/>
      <c r="M52" s="261"/>
      <c r="N52" s="261"/>
      <c r="O52" s="261"/>
      <c r="P52" s="261"/>
      <c r="Q52" s="261"/>
      <c r="R52" s="261"/>
      <c r="S52" s="264"/>
      <c r="T52" s="264"/>
      <c r="U52" s="264"/>
      <c r="V52" s="264"/>
      <c r="W52" s="265"/>
      <c r="X52" s="265"/>
      <c r="Y52" s="266"/>
      <c r="Z52" s="261"/>
      <c r="AA52" s="261"/>
      <c r="AB52" s="261"/>
      <c r="AC52" s="261"/>
      <c r="AD52" s="267"/>
      <c r="AE52" s="267"/>
      <c r="AF52" s="256"/>
      <c r="AG52" s="256"/>
      <c r="AH52" s="256"/>
      <c r="AI52" s="256"/>
      <c r="AJ52" s="256"/>
      <c r="AK52" s="256"/>
      <c r="AL52" s="256"/>
      <c r="AM52" s="256"/>
      <c r="AN52" s="256"/>
      <c r="AO52" s="256"/>
      <c r="AP52" s="256"/>
      <c r="AQ52" s="256"/>
      <c r="AR52" s="256"/>
      <c r="AS52" s="262"/>
    </row>
    <row r="53" spans="1:45" ht="26.25" customHeight="1" x14ac:dyDescent="0.35">
      <c r="A53" s="258"/>
      <c r="B53" s="259"/>
      <c r="C53" s="259"/>
      <c r="D53" s="260"/>
      <c r="E53" s="260"/>
      <c r="F53" s="260"/>
      <c r="G53" s="261"/>
      <c r="H53" s="261"/>
      <c r="I53" s="261"/>
      <c r="J53" s="261"/>
      <c r="K53" s="261"/>
      <c r="L53" s="261"/>
      <c r="M53" s="261"/>
      <c r="N53" s="261"/>
      <c r="O53" s="261"/>
      <c r="P53" s="261"/>
      <c r="Q53" s="261"/>
      <c r="R53" s="261"/>
      <c r="S53" s="264"/>
      <c r="T53" s="264"/>
      <c r="U53" s="264"/>
      <c r="V53" s="264"/>
      <c r="W53" s="265"/>
      <c r="X53" s="265"/>
      <c r="Y53" s="266"/>
      <c r="Z53" s="261"/>
      <c r="AA53" s="261"/>
      <c r="AB53" s="261"/>
      <c r="AC53" s="261"/>
      <c r="AD53" s="267"/>
      <c r="AE53" s="267"/>
      <c r="AF53" s="256"/>
      <c r="AG53" s="256"/>
      <c r="AH53" s="256"/>
      <c r="AI53" s="256"/>
      <c r="AJ53" s="256"/>
      <c r="AK53" s="256"/>
      <c r="AL53" s="256"/>
      <c r="AM53" s="256"/>
      <c r="AN53" s="256"/>
      <c r="AO53" s="256"/>
      <c r="AP53" s="256"/>
      <c r="AQ53" s="256"/>
      <c r="AR53" s="256"/>
      <c r="AS53" s="262"/>
    </row>
    <row r="54" spans="1:45" ht="26.25" customHeight="1" x14ac:dyDescent="0.35">
      <c r="A54" s="258"/>
      <c r="B54" s="259"/>
      <c r="C54" s="259"/>
      <c r="D54" s="260"/>
      <c r="E54" s="260"/>
      <c r="F54" s="260"/>
      <c r="G54" s="261"/>
      <c r="H54" s="261"/>
      <c r="I54" s="261"/>
      <c r="J54" s="261"/>
      <c r="K54" s="261"/>
      <c r="L54" s="261"/>
      <c r="M54" s="261"/>
      <c r="N54" s="261"/>
      <c r="O54" s="261"/>
      <c r="P54" s="261"/>
      <c r="Q54" s="261"/>
      <c r="R54" s="261"/>
      <c r="S54" s="264"/>
      <c r="T54" s="264"/>
      <c r="U54" s="264"/>
      <c r="V54" s="264"/>
      <c r="W54" s="265"/>
      <c r="X54" s="265"/>
      <c r="Y54" s="266"/>
      <c r="Z54" s="261"/>
      <c r="AA54" s="261"/>
      <c r="AB54" s="261"/>
      <c r="AC54" s="261"/>
      <c r="AD54" s="267"/>
      <c r="AE54" s="267"/>
      <c r="AF54" s="256"/>
      <c r="AG54" s="256"/>
      <c r="AH54" s="256"/>
      <c r="AI54" s="256"/>
      <c r="AJ54" s="256"/>
      <c r="AK54" s="256"/>
      <c r="AL54" s="256"/>
      <c r="AM54" s="256"/>
      <c r="AN54" s="256"/>
      <c r="AO54" s="256"/>
      <c r="AP54" s="256"/>
      <c r="AQ54" s="256"/>
      <c r="AR54" s="256"/>
      <c r="AS54" s="262"/>
    </row>
    <row r="55" spans="1:45" ht="26.25" customHeight="1" x14ac:dyDescent="0.35">
      <c r="A55" s="258"/>
      <c r="B55" s="259"/>
      <c r="C55" s="259"/>
      <c r="D55" s="260"/>
      <c r="E55" s="260"/>
      <c r="F55" s="260"/>
      <c r="G55" s="261"/>
      <c r="H55" s="261"/>
      <c r="I55" s="261"/>
      <c r="J55" s="261"/>
      <c r="K55" s="261"/>
      <c r="L55" s="261"/>
      <c r="M55" s="261"/>
      <c r="N55" s="261"/>
      <c r="O55" s="261"/>
      <c r="P55" s="261"/>
      <c r="Q55" s="261"/>
      <c r="R55" s="261"/>
      <c r="S55" s="264"/>
      <c r="T55" s="264"/>
      <c r="U55" s="264"/>
      <c r="V55" s="264"/>
      <c r="W55" s="265"/>
      <c r="X55" s="265"/>
      <c r="Y55" s="266"/>
      <c r="Z55" s="261"/>
      <c r="AA55" s="261"/>
      <c r="AB55" s="261"/>
      <c r="AC55" s="261"/>
      <c r="AD55" s="267"/>
      <c r="AE55" s="267"/>
      <c r="AF55" s="256"/>
      <c r="AG55" s="256"/>
      <c r="AH55" s="256"/>
      <c r="AI55" s="256"/>
      <c r="AJ55" s="256"/>
      <c r="AK55" s="256"/>
      <c r="AL55" s="256"/>
      <c r="AM55" s="256"/>
      <c r="AN55" s="256"/>
      <c r="AO55" s="256"/>
      <c r="AP55" s="256"/>
      <c r="AQ55" s="256"/>
      <c r="AR55" s="256"/>
      <c r="AS55" s="262"/>
    </row>
    <row r="56" spans="1:45" ht="26.25" customHeight="1" x14ac:dyDescent="0.35">
      <c r="A56" s="258"/>
      <c r="B56" s="259"/>
      <c r="C56" s="259"/>
      <c r="D56" s="260"/>
      <c r="E56" s="260"/>
      <c r="F56" s="260"/>
      <c r="G56" s="261"/>
      <c r="H56" s="261"/>
      <c r="I56" s="261"/>
      <c r="J56" s="261"/>
      <c r="K56" s="261"/>
      <c r="L56" s="261"/>
      <c r="M56" s="261"/>
      <c r="N56" s="261"/>
      <c r="O56" s="261"/>
      <c r="P56" s="261"/>
      <c r="Q56" s="261"/>
      <c r="R56" s="261"/>
      <c r="S56" s="264"/>
      <c r="T56" s="264"/>
      <c r="U56" s="264"/>
      <c r="V56" s="264"/>
      <c r="W56" s="265"/>
      <c r="X56" s="265"/>
      <c r="Y56" s="266"/>
      <c r="Z56" s="261"/>
      <c r="AA56" s="261"/>
      <c r="AB56" s="261"/>
      <c r="AC56" s="261"/>
      <c r="AD56" s="267"/>
      <c r="AE56" s="267"/>
      <c r="AF56" s="256"/>
      <c r="AG56" s="256"/>
      <c r="AH56" s="256"/>
      <c r="AI56" s="256"/>
      <c r="AJ56" s="256"/>
      <c r="AK56" s="256"/>
      <c r="AL56" s="256"/>
      <c r="AM56" s="256"/>
      <c r="AN56" s="256"/>
      <c r="AO56" s="256"/>
      <c r="AP56" s="256"/>
      <c r="AQ56" s="256"/>
      <c r="AR56" s="256"/>
      <c r="AS56" s="262"/>
    </row>
    <row r="57" spans="1:45" ht="26.25" customHeight="1" x14ac:dyDescent="0.35">
      <c r="A57" s="258"/>
      <c r="B57" s="259"/>
      <c r="C57" s="259"/>
      <c r="D57" s="260"/>
      <c r="E57" s="260"/>
      <c r="F57" s="260"/>
      <c r="G57" s="261"/>
      <c r="H57" s="261"/>
      <c r="I57" s="261"/>
      <c r="J57" s="261"/>
      <c r="K57" s="261"/>
      <c r="L57" s="261"/>
      <c r="M57" s="261"/>
      <c r="N57" s="261"/>
      <c r="O57" s="261"/>
      <c r="P57" s="261"/>
      <c r="Q57" s="261"/>
      <c r="R57" s="261"/>
      <c r="S57" s="264"/>
      <c r="T57" s="264"/>
      <c r="U57" s="264"/>
      <c r="V57" s="264"/>
      <c r="W57" s="265"/>
      <c r="X57" s="265"/>
      <c r="Y57" s="266"/>
      <c r="Z57" s="261"/>
      <c r="AA57" s="261"/>
      <c r="AB57" s="261"/>
      <c r="AC57" s="261"/>
      <c r="AD57" s="267"/>
      <c r="AE57" s="267"/>
      <c r="AF57" s="256"/>
      <c r="AG57" s="256"/>
      <c r="AH57" s="256"/>
      <c r="AI57" s="256"/>
      <c r="AJ57" s="256"/>
      <c r="AK57" s="256"/>
      <c r="AL57" s="256"/>
      <c r="AM57" s="256"/>
      <c r="AN57" s="256"/>
      <c r="AO57" s="256"/>
      <c r="AP57" s="256"/>
      <c r="AQ57" s="256"/>
      <c r="AR57" s="256"/>
      <c r="AS57" s="262"/>
    </row>
    <row r="58" spans="1:45" ht="26.25" customHeight="1" x14ac:dyDescent="0.35">
      <c r="A58" s="485"/>
      <c r="B58" s="486"/>
      <c r="C58" s="486"/>
      <c r="D58" s="487"/>
      <c r="E58" s="487"/>
      <c r="F58" s="487"/>
      <c r="G58" s="488"/>
      <c r="H58" s="488"/>
      <c r="I58" s="488"/>
      <c r="J58" s="488"/>
      <c r="K58" s="488"/>
      <c r="L58" s="488"/>
      <c r="M58" s="488"/>
      <c r="N58" s="488"/>
      <c r="O58" s="488"/>
      <c r="P58" s="488"/>
      <c r="Q58" s="488"/>
      <c r="R58" s="488"/>
      <c r="S58" s="489"/>
      <c r="T58" s="489"/>
      <c r="U58" s="489"/>
      <c r="V58" s="489"/>
      <c r="W58" s="490"/>
      <c r="X58" s="490"/>
      <c r="Y58" s="491"/>
      <c r="Z58" s="488"/>
      <c r="AA58" s="488"/>
      <c r="AB58" s="488"/>
      <c r="AC58" s="488"/>
      <c r="AD58" s="492"/>
      <c r="AE58" s="492"/>
      <c r="AS58" s="276"/>
    </row>
    <row r="59" spans="1:45" ht="7.5" customHeight="1" x14ac:dyDescent="0.35">
      <c r="A59" s="276"/>
      <c r="B59" s="276"/>
      <c r="C59" s="276"/>
      <c r="D59" s="276"/>
      <c r="E59" s="276"/>
      <c r="F59" s="276"/>
      <c r="G59" s="276"/>
      <c r="H59" s="276"/>
      <c r="I59" s="276"/>
      <c r="J59" s="276"/>
      <c r="K59" s="276"/>
      <c r="L59" s="276"/>
      <c r="M59" s="276"/>
      <c r="N59" s="276"/>
      <c r="O59" s="276"/>
      <c r="P59" s="276"/>
      <c r="Q59" s="276"/>
      <c r="R59" s="276"/>
      <c r="S59" s="276"/>
      <c r="T59" s="276"/>
      <c r="U59" s="276"/>
      <c r="V59" s="276"/>
      <c r="W59" s="276"/>
      <c r="X59" s="276"/>
      <c r="Y59" s="276"/>
      <c r="Z59" s="276"/>
      <c r="AA59" s="276"/>
      <c r="AB59" s="276"/>
      <c r="AC59" s="276"/>
      <c r="AD59" s="276"/>
      <c r="AE59" s="276"/>
      <c r="AF59" s="276"/>
      <c r="AG59" s="276"/>
      <c r="AH59" s="276"/>
      <c r="AI59" s="276"/>
      <c r="AJ59" s="276"/>
      <c r="AK59" s="276"/>
      <c r="AL59" s="276"/>
      <c r="AM59" s="276"/>
      <c r="AN59" s="276"/>
      <c r="AO59" s="276"/>
      <c r="AP59" s="276"/>
      <c r="AQ59" s="276"/>
      <c r="AR59" s="276"/>
      <c r="AS59" s="276"/>
    </row>
    <row r="60" spans="1:45" ht="7.5" customHeight="1" x14ac:dyDescent="0.35">
      <c r="A60" s="276"/>
      <c r="B60" s="276"/>
      <c r="C60" s="276"/>
      <c r="D60" s="276"/>
      <c r="E60" s="276"/>
      <c r="F60" s="276"/>
      <c r="G60" s="276"/>
      <c r="H60" s="276"/>
      <c r="I60" s="276"/>
      <c r="J60" s="276"/>
      <c r="K60" s="276"/>
      <c r="L60" s="276"/>
      <c r="M60" s="276"/>
      <c r="N60" s="276"/>
      <c r="O60" s="276"/>
      <c r="P60" s="276"/>
      <c r="Q60" s="276"/>
      <c r="R60" s="276"/>
      <c r="S60" s="276"/>
      <c r="T60" s="276"/>
      <c r="U60" s="276"/>
      <c r="V60" s="276"/>
      <c r="W60" s="276"/>
      <c r="X60" s="276"/>
      <c r="Y60" s="276"/>
      <c r="Z60" s="276"/>
      <c r="AA60" s="276"/>
      <c r="AB60" s="276"/>
      <c r="AC60" s="276"/>
      <c r="AD60" s="276"/>
      <c r="AE60" s="276"/>
      <c r="AF60" s="276"/>
      <c r="AG60" s="276"/>
      <c r="AH60" s="276"/>
      <c r="AI60" s="276"/>
      <c r="AJ60" s="276"/>
      <c r="AK60" s="276"/>
      <c r="AL60" s="276"/>
      <c r="AM60" s="276"/>
      <c r="AN60" s="276"/>
      <c r="AO60" s="276"/>
      <c r="AP60" s="276"/>
      <c r="AQ60" s="276"/>
      <c r="AR60" s="276"/>
      <c r="AS60" s="276"/>
    </row>
    <row r="61" spans="1:45" ht="15" customHeight="1" x14ac:dyDescent="0.35">
      <c r="A61" s="276"/>
      <c r="B61" s="276"/>
      <c r="C61" s="276"/>
      <c r="D61" s="276"/>
      <c r="E61" s="276"/>
      <c r="F61" s="276"/>
      <c r="G61" s="276"/>
      <c r="H61" s="276"/>
      <c r="I61" s="276"/>
      <c r="J61" s="276"/>
      <c r="K61" s="276"/>
      <c r="L61" s="276"/>
      <c r="M61" s="276"/>
      <c r="N61" s="276"/>
      <c r="O61" s="276"/>
      <c r="P61" s="276"/>
      <c r="Q61" s="276"/>
      <c r="R61" s="276"/>
      <c r="S61" s="276"/>
      <c r="T61" s="276"/>
      <c r="U61" s="276"/>
      <c r="V61" s="276"/>
      <c r="W61" s="276"/>
      <c r="X61" s="276"/>
      <c r="Y61" s="276"/>
      <c r="Z61" s="276"/>
      <c r="AA61" s="276"/>
      <c r="AB61" s="276"/>
      <c r="AC61" s="276"/>
      <c r="AD61" s="276"/>
      <c r="AE61" s="276"/>
      <c r="AF61" s="276"/>
      <c r="AG61" s="276"/>
      <c r="AH61" s="276"/>
      <c r="AI61" s="276"/>
      <c r="AJ61" s="276"/>
      <c r="AK61" s="276"/>
      <c r="AL61" s="276"/>
      <c r="AM61" s="276"/>
      <c r="AN61" s="276"/>
      <c r="AO61" s="276"/>
      <c r="AP61" s="276"/>
      <c r="AQ61" s="276"/>
      <c r="AR61" s="276"/>
      <c r="AS61" s="276"/>
    </row>
    <row r="62" spans="1:45" ht="7.5" customHeight="1" x14ac:dyDescent="0.35">
      <c r="A62" s="276"/>
      <c r="B62" s="276"/>
      <c r="C62" s="276"/>
      <c r="D62" s="276"/>
      <c r="E62" s="276"/>
      <c r="F62" s="276"/>
      <c r="G62" s="276"/>
      <c r="H62" s="276"/>
      <c r="I62" s="276"/>
      <c r="J62" s="276"/>
      <c r="K62" s="276"/>
      <c r="L62" s="276"/>
      <c r="M62" s="276"/>
      <c r="N62" s="276"/>
      <c r="O62" s="276"/>
      <c r="P62" s="276"/>
      <c r="Q62" s="276"/>
      <c r="R62" s="276"/>
      <c r="S62" s="276"/>
      <c r="T62" s="276"/>
      <c r="U62" s="276"/>
      <c r="V62" s="276"/>
      <c r="W62" s="276"/>
      <c r="X62" s="276"/>
      <c r="Y62" s="276"/>
      <c r="Z62" s="276"/>
      <c r="AA62" s="276"/>
      <c r="AB62" s="276"/>
      <c r="AC62" s="276"/>
      <c r="AD62" s="276"/>
      <c r="AE62" s="276"/>
      <c r="AF62" s="276"/>
      <c r="AG62" s="276"/>
      <c r="AH62" s="276"/>
      <c r="AI62" s="276"/>
      <c r="AJ62" s="276"/>
      <c r="AK62" s="276"/>
      <c r="AL62" s="276"/>
      <c r="AM62" s="276"/>
      <c r="AN62" s="276"/>
      <c r="AO62" s="276"/>
      <c r="AP62" s="276"/>
      <c r="AQ62" s="276"/>
      <c r="AR62" s="276"/>
      <c r="AS62" s="276"/>
    </row>
    <row r="63" spans="1:45" ht="15" customHeight="1" x14ac:dyDescent="0.35">
      <c r="A63" s="276"/>
      <c r="B63" s="276"/>
      <c r="C63" s="276"/>
      <c r="D63" s="276"/>
      <c r="E63" s="276"/>
      <c r="F63" s="276"/>
      <c r="G63" s="276"/>
      <c r="H63" s="276"/>
      <c r="I63" s="276"/>
      <c r="J63" s="276"/>
      <c r="K63" s="276"/>
      <c r="L63" s="276"/>
      <c r="M63" s="276"/>
      <c r="N63" s="276"/>
      <c r="O63" s="276"/>
      <c r="P63" s="276"/>
      <c r="Q63" s="276"/>
      <c r="R63" s="276"/>
      <c r="S63" s="276"/>
      <c r="T63" s="276"/>
      <c r="U63" s="276"/>
      <c r="V63" s="276"/>
      <c r="W63" s="276"/>
      <c r="X63" s="276"/>
      <c r="Y63" s="276"/>
      <c r="Z63" s="276"/>
      <c r="AA63" s="276"/>
      <c r="AB63" s="276"/>
      <c r="AC63" s="276"/>
      <c r="AD63" s="276"/>
      <c r="AE63" s="276"/>
      <c r="AF63" s="276"/>
      <c r="AG63" s="276"/>
      <c r="AH63" s="276"/>
      <c r="AI63" s="276"/>
      <c r="AJ63" s="276"/>
      <c r="AK63" s="276"/>
      <c r="AL63" s="276"/>
      <c r="AM63" s="276"/>
      <c r="AN63" s="276"/>
      <c r="AO63" s="276"/>
      <c r="AP63" s="276"/>
      <c r="AQ63" s="276"/>
      <c r="AR63" s="276"/>
      <c r="AS63" s="276"/>
    </row>
    <row r="64" spans="1:45" ht="15" customHeight="1" x14ac:dyDescent="0.35">
      <c r="A64" s="276"/>
      <c r="B64" s="276"/>
      <c r="C64" s="276"/>
      <c r="D64" s="276"/>
      <c r="E64" s="276"/>
      <c r="F64" s="276"/>
      <c r="G64" s="276"/>
      <c r="H64" s="276"/>
      <c r="I64" s="276"/>
      <c r="J64" s="276"/>
      <c r="K64" s="276"/>
      <c r="L64" s="276"/>
      <c r="M64" s="276"/>
      <c r="N64" s="276"/>
      <c r="O64" s="276"/>
      <c r="P64" s="276"/>
      <c r="Q64" s="276"/>
      <c r="R64" s="276"/>
      <c r="S64" s="276"/>
      <c r="T64" s="276"/>
      <c r="U64" s="276"/>
      <c r="V64" s="276"/>
      <c r="W64" s="276"/>
      <c r="X64" s="276"/>
      <c r="Y64" s="276"/>
      <c r="Z64" s="276"/>
      <c r="AA64" s="276"/>
      <c r="AB64" s="276"/>
      <c r="AC64" s="276"/>
      <c r="AD64" s="276"/>
      <c r="AE64" s="276"/>
      <c r="AF64" s="276"/>
      <c r="AG64" s="276"/>
      <c r="AH64" s="276"/>
      <c r="AI64" s="276"/>
      <c r="AJ64" s="276"/>
      <c r="AK64" s="276"/>
      <c r="AL64" s="276"/>
      <c r="AM64" s="276"/>
      <c r="AN64" s="276"/>
      <c r="AO64" s="276"/>
      <c r="AP64" s="276"/>
      <c r="AQ64" s="276"/>
      <c r="AR64" s="276"/>
      <c r="AS64" s="276"/>
    </row>
    <row r="65" spans="1:45" ht="15" customHeight="1" x14ac:dyDescent="0.35">
      <c r="A65" s="276"/>
      <c r="B65" s="276"/>
      <c r="C65" s="276"/>
      <c r="D65" s="276"/>
      <c r="E65" s="276"/>
      <c r="F65" s="276"/>
      <c r="G65" s="276"/>
      <c r="H65" s="276"/>
      <c r="I65" s="276"/>
      <c r="J65" s="276"/>
      <c r="K65" s="276"/>
      <c r="L65" s="276"/>
      <c r="M65" s="276"/>
      <c r="N65" s="276"/>
      <c r="O65" s="276"/>
      <c r="P65" s="276"/>
      <c r="Q65" s="276"/>
      <c r="R65" s="276"/>
      <c r="S65" s="276"/>
      <c r="T65" s="276"/>
      <c r="U65" s="276"/>
      <c r="V65" s="276"/>
      <c r="W65" s="276"/>
      <c r="X65" s="276"/>
      <c r="Y65" s="276"/>
      <c r="Z65" s="276"/>
      <c r="AA65" s="276"/>
      <c r="AB65" s="276"/>
      <c r="AC65" s="276"/>
      <c r="AD65" s="276"/>
      <c r="AE65" s="276"/>
      <c r="AF65" s="276"/>
      <c r="AG65" s="276"/>
      <c r="AH65" s="276"/>
      <c r="AI65" s="276"/>
      <c r="AJ65" s="276"/>
      <c r="AK65" s="276"/>
      <c r="AL65" s="276"/>
      <c r="AM65" s="276"/>
      <c r="AN65" s="276"/>
      <c r="AO65" s="276"/>
      <c r="AP65" s="276"/>
      <c r="AQ65" s="276"/>
      <c r="AR65" s="276"/>
      <c r="AS65" s="276"/>
    </row>
  </sheetData>
  <sheetProtection algorithmName="SHA-512" hashValue="jXex5wl/f6aOW2X6cUiCqPeSbin65DLMLGJXy816+IaWCLP58YkY7jxarnA42Prxig+WtKPFJnsvfHXWQyxJpg==" saltValue="hEuRa8Zt2+4o+I0j3DrkOQ==" spinCount="100000" sheet="1" selectLockedCells="1"/>
  <mergeCells count="20">
    <mergeCell ref="I24:AR24"/>
    <mergeCell ref="I20:M20"/>
    <mergeCell ref="I22:AR22"/>
    <mergeCell ref="Z45:AR45"/>
    <mergeCell ref="I26:AR26"/>
    <mergeCell ref="A29:AR35"/>
    <mergeCell ref="A38:R38"/>
    <mergeCell ref="A39:R39"/>
    <mergeCell ref="D41:I41"/>
    <mergeCell ref="D43:I43"/>
    <mergeCell ref="Z43:AR43"/>
    <mergeCell ref="Z44:AR44"/>
    <mergeCell ref="A8:AS8"/>
    <mergeCell ref="I15:AR15"/>
    <mergeCell ref="I17:AR17"/>
    <mergeCell ref="H1:P1"/>
    <mergeCell ref="H3:R3"/>
    <mergeCell ref="A5:AS5"/>
    <mergeCell ref="A6:AS6"/>
    <mergeCell ref="A7:AS7"/>
  </mergeCells>
  <printOptions horizontalCentered="1"/>
  <pageMargins left="0.39370078740157483" right="0.39370078740157483" top="0.39370078740157483" bottom="0.31496062992125984" header="0" footer="0"/>
  <pageSetup paperSize="9" scale="80" fitToWidth="0" fitToHeight="0" orientation="portrait" horizontalDpi="300" verticalDpi="300" r:id="rId1"/>
  <headerFooter alignWithMargins="0"/>
  <colBreaks count="1" manualBreakCount="1">
    <brk id="45" max="1048575" man="1"/>
  </colBreaks>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12B9F9AA-9DCD-449C-8803-40571409CA0B}">
          <x14:formula1>
            <xm:f>Basis!$Q$49:$Q$51</xm:f>
          </x14:formula1>
          <xm:sqref>D43</xm:sqref>
        </x14:dataValidation>
        <x14:dataValidation type="list" allowBlank="1" showInputMessage="1" showErrorMessage="1" xr:uid="{B789C97F-8371-4C7A-B437-EFBCA0328531}">
          <x14:formula1>
            <xm:f>Teilnehmerliste!$A$2:$A$200</xm:f>
          </x14:formula1>
          <xm:sqref>I20:M20</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F4148B-6228-4034-AD84-680FCE1075CA}">
  <sheetPr>
    <tabColor theme="6" tint="0.39997558519241921"/>
  </sheetPr>
  <dimension ref="A1:AT74"/>
  <sheetViews>
    <sheetView showZeros="0" zoomScale="90" zoomScaleNormal="90" zoomScaleSheetLayoutView="100" workbookViewId="0">
      <selection activeCell="H5" sqref="H5:K5"/>
    </sheetView>
  </sheetViews>
  <sheetFormatPr baseColWidth="10" defaultColWidth="14.83203125" defaultRowHeight="12" customHeight="1" x14ac:dyDescent="0.5"/>
  <cols>
    <col min="1" max="46" width="2" style="249" customWidth="1"/>
    <col min="47" max="16384" width="14.83203125" style="249"/>
  </cols>
  <sheetData>
    <row r="1" spans="1:46" ht="15" customHeight="1" x14ac:dyDescent="0.5">
      <c r="A1" s="289" t="s">
        <v>313</v>
      </c>
      <c r="B1" s="279"/>
      <c r="C1" s="279"/>
      <c r="D1" s="279"/>
      <c r="E1" s="279"/>
      <c r="F1" s="279"/>
      <c r="G1" s="279"/>
      <c r="H1" s="546">
        <f>Basis!AF25</f>
        <v>0</v>
      </c>
      <c r="I1" s="546"/>
      <c r="J1" s="546"/>
      <c r="K1" s="546"/>
      <c r="L1" s="546"/>
      <c r="M1" s="546"/>
      <c r="N1" s="546"/>
      <c r="O1" s="546"/>
      <c r="P1" s="546"/>
      <c r="Q1" s="279"/>
      <c r="R1" s="279"/>
      <c r="S1" s="279"/>
      <c r="T1" s="279"/>
      <c r="U1" s="279"/>
      <c r="V1" s="279"/>
      <c r="W1" s="279"/>
      <c r="X1" s="279"/>
      <c r="Y1" s="279"/>
      <c r="Z1" s="279"/>
      <c r="AA1" s="279"/>
      <c r="AB1" s="279"/>
      <c r="AC1" s="279"/>
      <c r="AD1" s="279"/>
      <c r="AE1" s="279"/>
      <c r="AF1" s="279"/>
      <c r="AG1" s="279"/>
      <c r="AH1" s="279"/>
      <c r="AI1" s="279"/>
      <c r="AJ1" s="279"/>
      <c r="AK1" s="279"/>
      <c r="AL1" s="279"/>
      <c r="AM1" s="279"/>
      <c r="AN1" s="279"/>
      <c r="AO1" s="279"/>
      <c r="AP1" s="279"/>
      <c r="AQ1" s="279"/>
      <c r="AR1" s="279"/>
      <c r="AS1" s="279"/>
      <c r="AT1" s="279"/>
    </row>
    <row r="2" spans="1:46" ht="5.2" customHeight="1" x14ac:dyDescent="0.5">
      <c r="A2" s="279"/>
      <c r="B2" s="279"/>
      <c r="C2" s="279"/>
      <c r="D2" s="279"/>
      <c r="E2" s="279"/>
      <c r="F2" s="279"/>
      <c r="G2" s="279"/>
      <c r="H2" s="279"/>
      <c r="I2" s="279"/>
      <c r="J2" s="279"/>
      <c r="K2" s="279"/>
      <c r="L2" s="279"/>
      <c r="M2" s="279"/>
      <c r="N2" s="279"/>
      <c r="O2" s="279"/>
      <c r="P2" s="279"/>
      <c r="Q2" s="279"/>
      <c r="R2" s="279"/>
      <c r="S2" s="279"/>
      <c r="T2" s="279"/>
      <c r="U2" s="279"/>
      <c r="V2" s="279"/>
      <c r="W2" s="279"/>
      <c r="X2" s="279"/>
      <c r="Y2" s="279"/>
      <c r="Z2" s="279"/>
      <c r="AA2" s="279"/>
      <c r="AB2" s="279"/>
      <c r="AC2" s="279"/>
      <c r="AD2" s="279"/>
      <c r="AE2" s="279"/>
      <c r="AF2" s="279"/>
      <c r="AG2" s="279"/>
      <c r="AH2" s="279"/>
      <c r="AI2" s="279"/>
      <c r="AJ2" s="279"/>
      <c r="AK2" s="279"/>
      <c r="AL2" s="279"/>
      <c r="AM2" s="279"/>
      <c r="AN2" s="279"/>
      <c r="AO2" s="279"/>
      <c r="AP2" s="279"/>
      <c r="AQ2" s="279"/>
      <c r="AR2" s="279"/>
      <c r="AS2" s="279"/>
      <c r="AT2" s="279"/>
    </row>
    <row r="3" spans="1:46" ht="15" customHeight="1" x14ac:dyDescent="0.5">
      <c r="A3" s="289" t="s">
        <v>333</v>
      </c>
      <c r="B3" s="279"/>
      <c r="C3" s="279"/>
      <c r="D3" s="279"/>
      <c r="E3" s="290"/>
      <c r="F3" s="291"/>
      <c r="G3" s="291"/>
      <c r="H3" s="547">
        <f>Basis!AF23</f>
        <v>0</v>
      </c>
      <c r="I3" s="547"/>
      <c r="J3" s="547"/>
      <c r="K3" s="547"/>
      <c r="L3" s="547"/>
      <c r="M3" s="547"/>
      <c r="N3" s="547"/>
      <c r="O3" s="547"/>
      <c r="P3" s="547"/>
      <c r="Q3" s="547"/>
      <c r="R3" s="547"/>
      <c r="S3" s="279"/>
      <c r="T3" s="279"/>
      <c r="U3" s="279"/>
      <c r="V3" s="279"/>
      <c r="W3" s="279"/>
      <c r="X3" s="279"/>
      <c r="Y3" s="279"/>
      <c r="Z3" s="279"/>
      <c r="AA3" s="279"/>
      <c r="AB3" s="279"/>
      <c r="AC3" s="279"/>
      <c r="AD3" s="279"/>
      <c r="AE3" s="279"/>
      <c r="AF3" s="279"/>
      <c r="AG3" s="279"/>
      <c r="AH3" s="279"/>
      <c r="AI3" s="279"/>
      <c r="AJ3" s="279"/>
      <c r="AK3" s="279"/>
      <c r="AL3" s="279"/>
      <c r="AM3" s="279"/>
      <c r="AN3" s="279"/>
      <c r="AO3" s="279"/>
      <c r="AP3" s="279"/>
      <c r="AQ3" s="279"/>
      <c r="AR3" s="279"/>
      <c r="AS3" s="279"/>
      <c r="AT3" s="279"/>
    </row>
    <row r="4" spans="1:46" ht="5.2" customHeight="1" x14ac:dyDescent="0.5">
      <c r="A4" s="279"/>
      <c r="B4" s="279"/>
      <c r="C4" s="279"/>
      <c r="D4" s="279"/>
      <c r="E4" s="279"/>
      <c r="F4" s="279"/>
      <c r="G4" s="279"/>
      <c r="H4" s="293"/>
      <c r="I4" s="279"/>
      <c r="J4" s="279"/>
      <c r="K4" s="279"/>
      <c r="L4" s="279"/>
      <c r="M4" s="279"/>
      <c r="N4" s="279"/>
      <c r="O4" s="279"/>
      <c r="P4" s="279"/>
      <c r="Q4" s="279"/>
      <c r="R4" s="279"/>
      <c r="S4" s="279"/>
      <c r="T4" s="279"/>
      <c r="U4" s="279"/>
      <c r="V4" s="279"/>
      <c r="W4" s="279"/>
      <c r="X4" s="279"/>
      <c r="Y4" s="279"/>
      <c r="Z4" s="279"/>
      <c r="AA4" s="279"/>
      <c r="AB4" s="279"/>
      <c r="AC4" s="279"/>
      <c r="AD4" s="279"/>
      <c r="AE4" s="279"/>
      <c r="AF4" s="279"/>
      <c r="AG4" s="279"/>
      <c r="AH4" s="279"/>
      <c r="AI4" s="279"/>
      <c r="AJ4" s="279"/>
      <c r="AK4" s="279"/>
      <c r="AL4" s="279"/>
      <c r="AM4" s="279"/>
      <c r="AN4" s="279"/>
      <c r="AO4" s="279"/>
      <c r="AP4" s="279"/>
      <c r="AQ4" s="279"/>
      <c r="AR4" s="279"/>
      <c r="AS4" s="279"/>
      <c r="AT4" s="279"/>
    </row>
    <row r="5" spans="1:46" ht="15" customHeight="1" x14ac:dyDescent="0.5">
      <c r="A5" s="289" t="s">
        <v>314</v>
      </c>
      <c r="B5" s="279"/>
      <c r="C5" s="279"/>
      <c r="D5" s="279"/>
      <c r="E5" s="279"/>
      <c r="F5" s="279"/>
      <c r="G5" s="279"/>
      <c r="H5" s="588"/>
      <c r="I5" s="588"/>
      <c r="J5" s="588"/>
      <c r="K5" s="588"/>
      <c r="L5" s="279"/>
      <c r="M5" s="279"/>
      <c r="N5" s="279"/>
      <c r="O5" s="279"/>
      <c r="P5" s="279"/>
      <c r="Q5" s="279"/>
      <c r="R5" s="279"/>
      <c r="S5" s="279"/>
      <c r="T5" s="279"/>
      <c r="U5" s="279"/>
      <c r="V5" s="279"/>
      <c r="W5" s="279"/>
      <c r="X5" s="279"/>
      <c r="Y5" s="279"/>
      <c r="Z5" s="279"/>
      <c r="AA5" s="279"/>
      <c r="AB5" s="279"/>
      <c r="AC5" s="279"/>
      <c r="AD5" s="279"/>
      <c r="AE5" s="279"/>
      <c r="AF5" s="279"/>
      <c r="AG5" s="279"/>
      <c r="AH5" s="279"/>
      <c r="AI5" s="279"/>
      <c r="AJ5" s="279"/>
      <c r="AK5" s="279"/>
      <c r="AL5" s="279"/>
      <c r="AM5" s="279"/>
      <c r="AN5" s="279"/>
      <c r="AO5" s="279"/>
      <c r="AP5" s="279"/>
      <c r="AQ5" s="279"/>
      <c r="AR5" s="279"/>
      <c r="AS5" s="279"/>
      <c r="AT5" s="279"/>
    </row>
    <row r="6" spans="1:46" ht="7.5" customHeight="1" x14ac:dyDescent="0.5">
      <c r="A6" s="289"/>
      <c r="B6" s="279"/>
      <c r="C6" s="279"/>
      <c r="D6" s="279"/>
      <c r="E6" s="279"/>
      <c r="F6" s="279"/>
      <c r="G6" s="279"/>
      <c r="H6" s="279"/>
      <c r="I6" s="279"/>
      <c r="J6" s="279"/>
      <c r="K6" s="279"/>
      <c r="L6" s="279"/>
      <c r="M6" s="279"/>
      <c r="N6" s="279"/>
      <c r="O6" s="279"/>
      <c r="P6" s="279"/>
      <c r="Q6" s="279"/>
      <c r="R6" s="279"/>
      <c r="S6" s="279"/>
      <c r="T6" s="279"/>
      <c r="U6" s="279"/>
      <c r="V6" s="279"/>
      <c r="W6" s="279"/>
      <c r="X6" s="279"/>
      <c r="Y6" s="279"/>
      <c r="Z6" s="279"/>
      <c r="AA6" s="279"/>
      <c r="AB6" s="279"/>
      <c r="AC6" s="279"/>
      <c r="AD6" s="279"/>
      <c r="AE6" s="279"/>
      <c r="AF6" s="279"/>
      <c r="AG6" s="279"/>
      <c r="AH6" s="279"/>
      <c r="AI6" s="279"/>
      <c r="AJ6" s="279"/>
      <c r="AK6" s="279"/>
      <c r="AL6" s="279"/>
      <c r="AM6" s="279"/>
      <c r="AN6" s="279"/>
      <c r="AO6" s="279"/>
      <c r="AP6" s="279"/>
      <c r="AQ6" s="279"/>
      <c r="AR6" s="279"/>
      <c r="AS6" s="279"/>
      <c r="AT6" s="279"/>
    </row>
    <row r="7" spans="1:46" ht="5.2" customHeight="1" x14ac:dyDescent="0.5">
      <c r="A7" s="589"/>
      <c r="B7" s="590"/>
      <c r="C7" s="590"/>
      <c r="D7" s="590"/>
      <c r="E7" s="590"/>
      <c r="F7" s="590"/>
      <c r="G7" s="590"/>
      <c r="H7" s="590"/>
      <c r="I7" s="590"/>
      <c r="J7" s="590"/>
      <c r="K7" s="590"/>
      <c r="L7" s="590"/>
      <c r="M7" s="590"/>
      <c r="N7" s="590"/>
      <c r="O7" s="590"/>
      <c r="P7" s="590"/>
      <c r="Q7" s="590"/>
      <c r="R7" s="590"/>
      <c r="S7" s="590"/>
      <c r="T7" s="590"/>
      <c r="U7" s="590"/>
      <c r="V7" s="590"/>
      <c r="W7" s="590"/>
      <c r="X7" s="590"/>
      <c r="Y7" s="590"/>
      <c r="Z7" s="590"/>
      <c r="AA7" s="590"/>
      <c r="AB7" s="590"/>
      <c r="AC7" s="590"/>
      <c r="AD7" s="590"/>
      <c r="AE7" s="590"/>
      <c r="AF7" s="590"/>
      <c r="AG7" s="590"/>
      <c r="AH7" s="590"/>
      <c r="AI7" s="590"/>
      <c r="AJ7" s="590"/>
      <c r="AK7" s="590"/>
      <c r="AL7" s="590"/>
      <c r="AM7" s="590"/>
      <c r="AN7" s="590"/>
      <c r="AO7" s="590"/>
      <c r="AP7" s="590"/>
      <c r="AQ7" s="590"/>
      <c r="AR7" s="590"/>
      <c r="AS7" s="590"/>
      <c r="AT7" s="591"/>
    </row>
    <row r="8" spans="1:46" ht="25.05" customHeight="1" x14ac:dyDescent="0.8">
      <c r="A8" s="592">
        <f>Basis!I18</f>
        <v>0</v>
      </c>
      <c r="B8" s="581"/>
      <c r="C8" s="581"/>
      <c r="D8" s="581"/>
      <c r="E8" s="581"/>
      <c r="F8" s="581"/>
      <c r="G8" s="581"/>
      <c r="H8" s="581"/>
      <c r="I8" s="581"/>
      <c r="J8" s="581"/>
      <c r="K8" s="581"/>
      <c r="L8" s="581"/>
      <c r="M8" s="581"/>
      <c r="N8" s="581"/>
      <c r="O8" s="581"/>
      <c r="P8" s="581"/>
      <c r="Q8" s="581"/>
      <c r="R8" s="581"/>
      <c r="S8" s="581"/>
      <c r="T8" s="581"/>
      <c r="U8" s="581"/>
      <c r="V8" s="581"/>
      <c r="W8" s="581"/>
      <c r="X8" s="581"/>
      <c r="Y8" s="581"/>
      <c r="Z8" s="581"/>
      <c r="AA8" s="581"/>
      <c r="AB8" s="581"/>
      <c r="AC8" s="581"/>
      <c r="AD8" s="581"/>
      <c r="AE8" s="581"/>
      <c r="AF8" s="581"/>
      <c r="AG8" s="581"/>
      <c r="AH8" s="581"/>
      <c r="AI8" s="581"/>
      <c r="AJ8" s="581"/>
      <c r="AK8" s="581"/>
      <c r="AL8" s="581"/>
      <c r="AM8" s="581"/>
      <c r="AN8" s="581"/>
      <c r="AO8" s="581"/>
      <c r="AP8" s="581"/>
      <c r="AQ8" s="581"/>
      <c r="AR8" s="581"/>
      <c r="AS8" s="581"/>
      <c r="AT8" s="593"/>
    </row>
    <row r="9" spans="1:46" ht="5.2" customHeight="1" x14ac:dyDescent="0.8">
      <c r="A9" s="592"/>
      <c r="B9" s="581"/>
      <c r="C9" s="581"/>
      <c r="D9" s="581"/>
      <c r="E9" s="581"/>
      <c r="F9" s="581"/>
      <c r="G9" s="581"/>
      <c r="H9" s="581"/>
      <c r="I9" s="581"/>
      <c r="J9" s="581"/>
      <c r="K9" s="581"/>
      <c r="L9" s="581"/>
      <c r="M9" s="581"/>
      <c r="N9" s="581"/>
      <c r="O9" s="581"/>
      <c r="P9" s="581"/>
      <c r="Q9" s="581"/>
      <c r="R9" s="581"/>
      <c r="S9" s="581"/>
      <c r="T9" s="581"/>
      <c r="U9" s="581"/>
      <c r="V9" s="581"/>
      <c r="W9" s="581"/>
      <c r="X9" s="581"/>
      <c r="Y9" s="581"/>
      <c r="Z9" s="581"/>
      <c r="AA9" s="581"/>
      <c r="AB9" s="581"/>
      <c r="AC9" s="581"/>
      <c r="AD9" s="581"/>
      <c r="AE9" s="581"/>
      <c r="AF9" s="581"/>
      <c r="AG9" s="581"/>
      <c r="AH9" s="581"/>
      <c r="AI9" s="581"/>
      <c r="AJ9" s="581"/>
      <c r="AK9" s="581"/>
      <c r="AL9" s="581"/>
      <c r="AM9" s="581"/>
      <c r="AN9" s="581"/>
      <c r="AO9" s="581"/>
      <c r="AP9" s="581"/>
      <c r="AQ9" s="581"/>
      <c r="AR9" s="581"/>
      <c r="AS9" s="581"/>
      <c r="AT9" s="593"/>
    </row>
    <row r="10" spans="1:46" ht="25.05" customHeight="1" x14ac:dyDescent="0.8">
      <c r="A10" s="594">
        <f>Basis!I21</f>
        <v>0</v>
      </c>
      <c r="B10" s="595"/>
      <c r="C10" s="595"/>
      <c r="D10" s="595"/>
      <c r="E10" s="595"/>
      <c r="F10" s="595"/>
      <c r="G10" s="595"/>
      <c r="H10" s="595"/>
      <c r="I10" s="595"/>
      <c r="J10" s="595"/>
      <c r="K10" s="595"/>
      <c r="L10" s="595"/>
      <c r="M10" s="595"/>
      <c r="N10" s="595"/>
      <c r="O10" s="595"/>
      <c r="P10" s="595"/>
      <c r="Q10" s="595"/>
      <c r="R10" s="595"/>
      <c r="S10" s="595"/>
      <c r="T10" s="595"/>
      <c r="U10" s="595"/>
      <c r="V10" s="595"/>
      <c r="W10" s="595"/>
      <c r="X10" s="595"/>
      <c r="Y10" s="595"/>
      <c r="Z10" s="595"/>
      <c r="AA10" s="595"/>
      <c r="AB10" s="595"/>
      <c r="AC10" s="595"/>
      <c r="AD10" s="595"/>
      <c r="AE10" s="595"/>
      <c r="AF10" s="595"/>
      <c r="AG10" s="595"/>
      <c r="AH10" s="595"/>
      <c r="AI10" s="595"/>
      <c r="AJ10" s="595"/>
      <c r="AK10" s="595"/>
      <c r="AL10" s="595"/>
      <c r="AM10" s="595"/>
      <c r="AN10" s="595"/>
      <c r="AO10" s="595"/>
      <c r="AP10" s="595"/>
      <c r="AQ10" s="595"/>
      <c r="AR10" s="595"/>
      <c r="AS10" s="595"/>
      <c r="AT10" s="596"/>
    </row>
    <row r="11" spans="1:46" ht="5.2" customHeight="1" x14ac:dyDescent="0.5">
      <c r="A11" s="579"/>
      <c r="B11" s="565"/>
      <c r="C11" s="565"/>
      <c r="D11" s="565"/>
      <c r="E11" s="565"/>
      <c r="F11" s="565"/>
      <c r="G11" s="565"/>
      <c r="H11" s="565"/>
      <c r="I11" s="565"/>
      <c r="J11" s="565"/>
      <c r="K11" s="565"/>
      <c r="L11" s="565"/>
      <c r="M11" s="565"/>
      <c r="N11" s="565"/>
      <c r="O11" s="565"/>
      <c r="P11" s="565"/>
      <c r="Q11" s="565"/>
      <c r="R11" s="565"/>
      <c r="S11" s="565"/>
      <c r="T11" s="565"/>
      <c r="U11" s="565"/>
      <c r="V11" s="565"/>
      <c r="W11" s="565"/>
      <c r="X11" s="565"/>
      <c r="Y11" s="565"/>
      <c r="Z11" s="565"/>
      <c r="AA11" s="565"/>
      <c r="AB11" s="565"/>
      <c r="AC11" s="565"/>
      <c r="AD11" s="565"/>
      <c r="AE11" s="565"/>
      <c r="AF11" s="565"/>
      <c r="AG11" s="565"/>
      <c r="AH11" s="565"/>
      <c r="AI11" s="565"/>
      <c r="AJ11" s="565"/>
      <c r="AK11" s="565"/>
      <c r="AL11" s="565"/>
      <c r="AM11" s="565"/>
      <c r="AN11" s="565"/>
      <c r="AO11" s="565"/>
      <c r="AP11" s="565"/>
      <c r="AQ11" s="565"/>
      <c r="AR11" s="565"/>
      <c r="AS11" s="565"/>
      <c r="AT11" s="580"/>
    </row>
    <row r="12" spans="1:46" ht="15" customHeight="1" x14ac:dyDescent="0.5">
      <c r="A12" s="279"/>
      <c r="B12" s="279"/>
      <c r="C12" s="279"/>
      <c r="D12" s="279"/>
      <c r="E12" s="279"/>
      <c r="F12" s="279"/>
      <c r="G12" s="279"/>
      <c r="H12" s="279"/>
      <c r="I12" s="279"/>
      <c r="J12" s="279"/>
      <c r="K12" s="279"/>
      <c r="L12" s="279"/>
      <c r="M12" s="279"/>
      <c r="N12" s="279"/>
      <c r="O12" s="279"/>
      <c r="P12" s="279"/>
      <c r="Q12" s="279"/>
      <c r="R12" s="279"/>
      <c r="S12" s="279"/>
      <c r="T12" s="279"/>
      <c r="U12" s="279"/>
      <c r="V12" s="279"/>
      <c r="W12" s="279"/>
      <c r="X12" s="279"/>
      <c r="Y12" s="279"/>
      <c r="Z12" s="279"/>
      <c r="AA12" s="279"/>
      <c r="AB12" s="279"/>
      <c r="AC12" s="279"/>
      <c r="AD12" s="279"/>
      <c r="AE12" s="279"/>
      <c r="AF12" s="279"/>
      <c r="AG12" s="279"/>
      <c r="AH12" s="279"/>
      <c r="AI12" s="279"/>
      <c r="AJ12" s="279"/>
      <c r="AK12" s="279"/>
      <c r="AL12" s="279"/>
      <c r="AM12" s="279"/>
      <c r="AN12" s="279"/>
      <c r="AO12" s="279"/>
      <c r="AP12" s="279"/>
      <c r="AQ12" s="279"/>
      <c r="AR12" s="279"/>
      <c r="AS12" s="279"/>
      <c r="AT12" s="279"/>
    </row>
    <row r="13" spans="1:46" ht="25.05" customHeight="1" x14ac:dyDescent="0.8">
      <c r="A13" s="581" t="s">
        <v>316</v>
      </c>
      <c r="B13" s="581"/>
      <c r="C13" s="581"/>
      <c r="D13" s="581"/>
      <c r="E13" s="581"/>
      <c r="F13" s="581"/>
      <c r="G13" s="581"/>
      <c r="H13" s="581"/>
      <c r="I13" s="581"/>
      <c r="J13" s="581"/>
      <c r="K13" s="581"/>
      <c r="L13" s="581"/>
      <c r="M13" s="581"/>
      <c r="N13" s="581"/>
      <c r="O13" s="581"/>
      <c r="P13" s="581"/>
      <c r="Q13" s="581"/>
      <c r="R13" s="581"/>
      <c r="S13" s="581"/>
      <c r="T13" s="581"/>
      <c r="U13" s="581"/>
      <c r="V13" s="581"/>
      <c r="W13" s="581"/>
      <c r="X13" s="581"/>
      <c r="Y13" s="581"/>
      <c r="Z13" s="581"/>
      <c r="AA13" s="581"/>
      <c r="AB13" s="581"/>
      <c r="AC13" s="581"/>
      <c r="AD13" s="581"/>
      <c r="AE13" s="581"/>
      <c r="AF13" s="581"/>
      <c r="AG13" s="581"/>
      <c r="AH13" s="581"/>
      <c r="AI13" s="581"/>
      <c r="AJ13" s="581"/>
      <c r="AK13" s="581"/>
      <c r="AL13" s="581"/>
      <c r="AM13" s="581"/>
      <c r="AN13" s="581"/>
      <c r="AO13" s="581"/>
      <c r="AP13" s="581"/>
      <c r="AQ13" s="581"/>
      <c r="AR13" s="581"/>
      <c r="AS13" s="581"/>
      <c r="AT13" s="581"/>
    </row>
    <row r="14" spans="1:46" ht="15" customHeight="1" x14ac:dyDescent="0.5">
      <c r="A14" s="279"/>
      <c r="B14" s="279"/>
      <c r="C14" s="279"/>
      <c r="D14" s="279"/>
      <c r="E14" s="279"/>
      <c r="F14" s="279"/>
      <c r="G14" s="279"/>
      <c r="H14" s="279"/>
      <c r="I14" s="279"/>
      <c r="J14" s="279"/>
      <c r="K14" s="279"/>
      <c r="L14" s="279"/>
      <c r="M14" s="279"/>
      <c r="N14" s="279"/>
      <c r="O14" s="279"/>
      <c r="P14" s="279"/>
      <c r="Q14" s="279"/>
      <c r="R14" s="279"/>
      <c r="S14" s="279"/>
      <c r="T14" s="279"/>
      <c r="U14" s="279"/>
      <c r="V14" s="279"/>
      <c r="W14" s="279"/>
      <c r="X14" s="279"/>
      <c r="Y14" s="279"/>
      <c r="Z14" s="279"/>
      <c r="AA14" s="279"/>
      <c r="AB14" s="279"/>
      <c r="AC14" s="279"/>
      <c r="AD14" s="279"/>
      <c r="AE14" s="279"/>
      <c r="AF14" s="279"/>
      <c r="AG14" s="279"/>
      <c r="AH14" s="279"/>
      <c r="AI14" s="279"/>
      <c r="AJ14" s="279"/>
      <c r="AK14" s="279"/>
      <c r="AL14" s="279"/>
      <c r="AM14" s="279"/>
      <c r="AN14" s="279"/>
      <c r="AO14" s="279"/>
      <c r="AP14" s="279"/>
      <c r="AQ14" s="279"/>
      <c r="AR14" s="279"/>
      <c r="AS14" s="279"/>
      <c r="AT14" s="279"/>
    </row>
    <row r="15" spans="1:46" s="250" customFormat="1" ht="40.049999999999997" customHeight="1" x14ac:dyDescent="0.4">
      <c r="A15" s="609"/>
      <c r="B15" s="609"/>
      <c r="C15" s="609"/>
      <c r="D15" s="609"/>
      <c r="E15" s="609"/>
      <c r="F15" s="609"/>
      <c r="G15" s="609"/>
      <c r="H15" s="609"/>
      <c r="I15" s="609"/>
      <c r="J15" s="609"/>
      <c r="K15" s="609"/>
      <c r="L15" s="609"/>
      <c r="M15" s="609"/>
      <c r="N15" s="609"/>
      <c r="O15" s="609"/>
      <c r="P15" s="609"/>
      <c r="Q15" s="609"/>
      <c r="R15" s="609"/>
      <c r="S15" s="609"/>
      <c r="T15" s="609"/>
      <c r="U15" s="609"/>
      <c r="V15" s="609"/>
      <c r="W15" s="609"/>
      <c r="X15" s="609"/>
      <c r="Y15" s="609"/>
      <c r="Z15" s="609"/>
      <c r="AA15" s="609"/>
      <c r="AB15" s="609"/>
      <c r="AC15" s="609"/>
      <c r="AD15" s="609"/>
      <c r="AE15" s="609"/>
      <c r="AF15" s="609"/>
      <c r="AG15" s="609"/>
      <c r="AH15" s="609"/>
      <c r="AI15" s="609"/>
      <c r="AJ15" s="609"/>
      <c r="AK15" s="609"/>
      <c r="AL15" s="609"/>
      <c r="AM15" s="609"/>
      <c r="AN15" s="609"/>
      <c r="AO15" s="609"/>
      <c r="AP15" s="609"/>
      <c r="AQ15" s="609"/>
      <c r="AR15" s="609"/>
      <c r="AS15" s="609"/>
      <c r="AT15" s="609"/>
    </row>
    <row r="16" spans="1:46" ht="5.2" customHeight="1" x14ac:dyDescent="0.5">
      <c r="A16" s="300"/>
      <c r="B16" s="301"/>
      <c r="C16" s="301"/>
      <c r="D16" s="301"/>
      <c r="E16" s="301"/>
      <c r="F16" s="301"/>
      <c r="G16" s="301"/>
      <c r="H16" s="301"/>
      <c r="I16" s="301"/>
      <c r="J16" s="301"/>
      <c r="K16" s="301"/>
      <c r="L16" s="301"/>
      <c r="M16" s="301"/>
      <c r="N16" s="301"/>
      <c r="O16" s="301"/>
      <c r="P16" s="301"/>
      <c r="Q16" s="301"/>
      <c r="R16" s="301"/>
      <c r="S16" s="301"/>
      <c r="T16" s="301"/>
      <c r="U16" s="301"/>
      <c r="V16" s="301"/>
      <c r="W16" s="301"/>
      <c r="X16" s="301"/>
      <c r="Y16" s="301"/>
      <c r="Z16" s="301"/>
      <c r="AA16" s="301"/>
      <c r="AB16" s="301"/>
      <c r="AC16" s="301"/>
      <c r="AD16" s="301"/>
      <c r="AE16" s="301"/>
      <c r="AF16" s="301"/>
      <c r="AG16" s="301"/>
      <c r="AH16" s="301"/>
      <c r="AI16" s="301"/>
      <c r="AJ16" s="301"/>
      <c r="AK16" s="301"/>
      <c r="AL16" s="301"/>
      <c r="AM16" s="301"/>
      <c r="AN16" s="301"/>
      <c r="AO16" s="301"/>
      <c r="AP16" s="301"/>
      <c r="AQ16" s="301"/>
      <c r="AR16" s="301"/>
      <c r="AS16" s="301"/>
      <c r="AT16" s="302"/>
    </row>
    <row r="17" spans="1:46" ht="15" customHeight="1" x14ac:dyDescent="0.5">
      <c r="A17" s="294" t="s">
        <v>513</v>
      </c>
      <c r="B17" s="295"/>
      <c r="C17" s="295"/>
      <c r="D17" s="295"/>
      <c r="E17" s="582"/>
      <c r="F17" s="582"/>
      <c r="G17" s="582"/>
      <c r="H17" s="582"/>
      <c r="I17" s="582"/>
      <c r="J17" s="295"/>
      <c r="K17" s="279"/>
      <c r="L17" s="295" t="s">
        <v>107</v>
      </c>
      <c r="M17" s="295"/>
      <c r="N17" s="295"/>
      <c r="O17" s="564" t="str">
        <f>(IF(E17="","",(VLOOKUP(E17,Teilnehmerliste!A1:N200,14,FALSE))))</f>
        <v/>
      </c>
      <c r="P17" s="564"/>
      <c r="Q17" s="564"/>
      <c r="R17" s="564"/>
      <c r="S17" s="564"/>
      <c r="T17" s="564"/>
      <c r="U17" s="564"/>
      <c r="V17" s="564"/>
      <c r="W17" s="564"/>
      <c r="X17" s="564"/>
      <c r="Y17" s="564"/>
      <c r="Z17" s="564"/>
      <c r="AA17" s="564"/>
      <c r="AB17" s="564"/>
      <c r="AC17" s="564"/>
      <c r="AD17" s="564"/>
      <c r="AE17" s="564"/>
      <c r="AF17" s="564"/>
      <c r="AG17" s="564"/>
      <c r="AH17" s="564"/>
      <c r="AI17" s="564"/>
      <c r="AJ17" s="564"/>
      <c r="AK17" s="564"/>
      <c r="AL17" s="564"/>
      <c r="AM17" s="564"/>
      <c r="AN17" s="564"/>
      <c r="AO17" s="564"/>
      <c r="AP17" s="564"/>
      <c r="AQ17" s="564"/>
      <c r="AR17" s="564"/>
      <c r="AS17" s="564"/>
      <c r="AT17" s="583"/>
    </row>
    <row r="18" spans="1:46" ht="5.2" customHeight="1" x14ac:dyDescent="0.5">
      <c r="A18" s="294"/>
      <c r="B18" s="295"/>
      <c r="C18" s="295"/>
      <c r="D18" s="295"/>
      <c r="E18" s="295"/>
      <c r="F18" s="295"/>
      <c r="G18" s="295"/>
      <c r="H18" s="295"/>
      <c r="I18" s="295"/>
      <c r="J18" s="295"/>
      <c r="K18" s="279"/>
      <c r="L18" s="295"/>
      <c r="M18" s="295"/>
      <c r="N18" s="295"/>
      <c r="O18" s="279"/>
      <c r="P18" s="295"/>
      <c r="Q18" s="295"/>
      <c r="R18" s="295"/>
      <c r="S18" s="295"/>
      <c r="T18" s="295"/>
      <c r="U18" s="295"/>
      <c r="V18" s="295"/>
      <c r="W18" s="295"/>
      <c r="X18" s="295"/>
      <c r="Y18" s="295"/>
      <c r="Z18" s="295"/>
      <c r="AA18" s="295"/>
      <c r="AB18" s="295"/>
      <c r="AC18" s="295"/>
      <c r="AD18" s="295"/>
      <c r="AE18" s="295"/>
      <c r="AF18" s="295"/>
      <c r="AG18" s="295"/>
      <c r="AH18" s="295"/>
      <c r="AI18" s="295"/>
      <c r="AJ18" s="295"/>
      <c r="AK18" s="295"/>
      <c r="AL18" s="295"/>
      <c r="AM18" s="295"/>
      <c r="AN18" s="295"/>
      <c r="AO18" s="295"/>
      <c r="AP18" s="295"/>
      <c r="AQ18" s="295"/>
      <c r="AR18" s="295"/>
      <c r="AS18" s="295"/>
      <c r="AT18" s="296"/>
    </row>
    <row r="19" spans="1:46" ht="15" customHeight="1" x14ac:dyDescent="0.5">
      <c r="A19" s="294" t="s">
        <v>440</v>
      </c>
      <c r="B19" s="295"/>
      <c r="C19" s="295"/>
      <c r="D19" s="295"/>
      <c r="E19" s="584" t="str">
        <f>(IF(E17="","",(VLOOKUP(E17,Teilnehmerliste!A1:N200,2,FALSE))))</f>
        <v/>
      </c>
      <c r="F19" s="584"/>
      <c r="G19" s="584"/>
      <c r="H19" s="584"/>
      <c r="I19" s="584"/>
      <c r="J19" s="584"/>
      <c r="K19" s="279"/>
      <c r="L19" s="295" t="s">
        <v>121</v>
      </c>
      <c r="M19" s="295"/>
      <c r="N19" s="295"/>
      <c r="O19" s="279"/>
      <c r="P19" s="295"/>
      <c r="Q19" s="566" t="str">
        <f>(IF(E17="","",VLOOKUP(E17,Teilnehmerliste!A1:N200,13,FALSE)))</f>
        <v/>
      </c>
      <c r="R19" s="566"/>
      <c r="S19" s="566"/>
      <c r="T19" s="566"/>
      <c r="U19" s="566"/>
      <c r="V19" s="566"/>
      <c r="W19" s="566"/>
      <c r="X19" s="566"/>
      <c r="Y19" s="566"/>
      <c r="Z19" s="566"/>
      <c r="AA19" s="566"/>
      <c r="AB19" s="566"/>
      <c r="AC19" s="566"/>
      <c r="AD19" s="566"/>
      <c r="AE19" s="566"/>
      <c r="AF19" s="566"/>
      <c r="AG19" s="566"/>
      <c r="AH19" s="566"/>
      <c r="AI19" s="566"/>
      <c r="AJ19" s="566"/>
      <c r="AK19" s="566"/>
      <c r="AL19" s="566"/>
      <c r="AM19" s="566"/>
      <c r="AN19" s="566"/>
      <c r="AO19" s="566"/>
      <c r="AP19" s="566"/>
      <c r="AQ19" s="566"/>
      <c r="AR19" s="566"/>
      <c r="AS19" s="566"/>
      <c r="AT19" s="567"/>
    </row>
    <row r="20" spans="1:46" ht="5.2" customHeight="1" x14ac:dyDescent="0.5">
      <c r="A20" s="297"/>
      <c r="B20" s="298"/>
      <c r="C20" s="298"/>
      <c r="D20" s="298"/>
      <c r="E20" s="298"/>
      <c r="F20" s="298"/>
      <c r="G20" s="298"/>
      <c r="H20" s="298"/>
      <c r="I20" s="298"/>
      <c r="J20" s="298"/>
      <c r="K20" s="298"/>
      <c r="L20" s="298"/>
      <c r="M20" s="298"/>
      <c r="N20" s="298"/>
      <c r="O20" s="298"/>
      <c r="P20" s="298"/>
      <c r="Q20" s="298"/>
      <c r="R20" s="298"/>
      <c r="S20" s="298"/>
      <c r="T20" s="298"/>
      <c r="U20" s="298"/>
      <c r="V20" s="298"/>
      <c r="W20" s="298"/>
      <c r="X20" s="298"/>
      <c r="Y20" s="298"/>
      <c r="Z20" s="298"/>
      <c r="AA20" s="298"/>
      <c r="AB20" s="298"/>
      <c r="AC20" s="298"/>
      <c r="AD20" s="298"/>
      <c r="AE20" s="298"/>
      <c r="AF20" s="298"/>
      <c r="AG20" s="298"/>
      <c r="AH20" s="298"/>
      <c r="AI20" s="298"/>
      <c r="AJ20" s="298"/>
      <c r="AK20" s="298"/>
      <c r="AL20" s="298"/>
      <c r="AM20" s="298"/>
      <c r="AN20" s="298"/>
      <c r="AO20" s="298"/>
      <c r="AP20" s="298"/>
      <c r="AQ20" s="298"/>
      <c r="AR20" s="298"/>
      <c r="AS20" s="298"/>
      <c r="AT20" s="299"/>
    </row>
    <row r="21" spans="1:46" ht="10.45" customHeight="1" x14ac:dyDescent="0.5">
      <c r="A21" s="279"/>
      <c r="B21" s="279"/>
      <c r="C21" s="279"/>
      <c r="D21" s="279"/>
      <c r="E21" s="279"/>
      <c r="F21" s="279"/>
      <c r="G21" s="279"/>
      <c r="H21" s="279"/>
      <c r="I21" s="279"/>
      <c r="J21" s="279"/>
      <c r="K21" s="279"/>
      <c r="L21" s="279"/>
      <c r="M21" s="279"/>
      <c r="N21" s="279"/>
      <c r="O21" s="279"/>
      <c r="P21" s="279"/>
      <c r="Q21" s="279"/>
      <c r="R21" s="279"/>
      <c r="S21" s="279"/>
      <c r="T21" s="279"/>
      <c r="U21" s="279"/>
      <c r="V21" s="279"/>
      <c r="W21" s="279"/>
      <c r="X21" s="279"/>
      <c r="Y21" s="279"/>
      <c r="Z21" s="279"/>
      <c r="AA21" s="279"/>
      <c r="AB21" s="279"/>
      <c r="AC21" s="279"/>
      <c r="AD21" s="279"/>
      <c r="AE21" s="279"/>
      <c r="AF21" s="279"/>
      <c r="AG21" s="279"/>
      <c r="AH21" s="279"/>
      <c r="AI21" s="279"/>
      <c r="AJ21" s="279"/>
      <c r="AK21" s="279"/>
      <c r="AL21" s="279"/>
      <c r="AM21" s="279"/>
      <c r="AN21" s="279"/>
      <c r="AO21" s="279"/>
      <c r="AP21" s="279"/>
      <c r="AQ21" s="279"/>
      <c r="AR21" s="279"/>
      <c r="AS21" s="279"/>
      <c r="AT21" s="279"/>
    </row>
    <row r="22" spans="1:46" ht="15" customHeight="1" x14ac:dyDescent="0.5">
      <c r="A22" s="279" t="s">
        <v>108</v>
      </c>
      <c r="B22" s="279"/>
      <c r="C22" s="279"/>
      <c r="D22" s="279"/>
      <c r="E22" s="279"/>
      <c r="F22" s="279"/>
      <c r="G22" s="279"/>
      <c r="H22" s="279"/>
      <c r="I22" s="564"/>
      <c r="J22" s="564"/>
      <c r="K22" s="564"/>
      <c r="L22" s="564"/>
      <c r="M22" s="564"/>
      <c r="N22" s="564"/>
      <c r="O22" s="564"/>
      <c r="P22" s="564"/>
      <c r="Q22" s="564"/>
      <c r="R22" s="564"/>
      <c r="S22" s="564"/>
      <c r="T22" s="564"/>
      <c r="U22" s="564"/>
      <c r="V22" s="564"/>
      <c r="W22" s="564"/>
      <c r="X22" s="564"/>
      <c r="Y22" s="564"/>
      <c r="Z22" s="564"/>
      <c r="AA22" s="564"/>
      <c r="AB22" s="564"/>
      <c r="AC22" s="564"/>
      <c r="AD22" s="564"/>
      <c r="AE22" s="564"/>
      <c r="AF22" s="564"/>
      <c r="AG22" s="564"/>
      <c r="AH22" s="564"/>
      <c r="AI22" s="564"/>
      <c r="AJ22" s="564"/>
      <c r="AK22" s="564"/>
      <c r="AL22" s="564"/>
      <c r="AM22" s="564"/>
      <c r="AN22" s="564"/>
      <c r="AO22" s="564"/>
      <c r="AP22" s="564"/>
      <c r="AQ22" s="564"/>
      <c r="AR22" s="564"/>
      <c r="AS22" s="564"/>
      <c r="AT22" s="564"/>
    </row>
    <row r="23" spans="1:46" ht="5.2" customHeight="1" x14ac:dyDescent="0.5">
      <c r="A23" s="279"/>
      <c r="B23" s="279"/>
      <c r="C23" s="279"/>
      <c r="D23" s="279"/>
      <c r="E23" s="279"/>
      <c r="F23" s="279"/>
      <c r="G23" s="279"/>
      <c r="H23" s="279"/>
      <c r="I23" s="279"/>
      <c r="J23" s="279"/>
      <c r="K23" s="279"/>
      <c r="L23" s="279"/>
      <c r="M23" s="279"/>
      <c r="N23" s="279"/>
      <c r="O23" s="279"/>
      <c r="P23" s="279"/>
      <c r="Q23" s="279"/>
      <c r="R23" s="279"/>
      <c r="S23" s="279"/>
      <c r="T23" s="279"/>
      <c r="U23" s="279"/>
      <c r="V23" s="279"/>
      <c r="W23" s="279"/>
      <c r="X23" s="279"/>
      <c r="Y23" s="279"/>
      <c r="Z23" s="279"/>
      <c r="AA23" s="279"/>
      <c r="AB23" s="279"/>
      <c r="AC23" s="279"/>
      <c r="AD23" s="279"/>
      <c r="AE23" s="279"/>
      <c r="AF23" s="279"/>
      <c r="AG23" s="279"/>
      <c r="AH23" s="279"/>
      <c r="AI23" s="279"/>
      <c r="AJ23" s="279"/>
      <c r="AK23" s="279"/>
      <c r="AL23" s="279"/>
      <c r="AM23" s="279"/>
      <c r="AN23" s="279"/>
      <c r="AO23" s="279"/>
      <c r="AP23" s="279"/>
      <c r="AQ23" s="279"/>
      <c r="AR23" s="279"/>
      <c r="AS23" s="279"/>
      <c r="AT23" s="279"/>
    </row>
    <row r="24" spans="1:46" ht="15" customHeight="1" x14ac:dyDescent="0.5">
      <c r="A24" s="279" t="s">
        <v>318</v>
      </c>
      <c r="B24" s="279"/>
      <c r="C24" s="586"/>
      <c r="D24" s="586"/>
      <c r="E24" s="586"/>
      <c r="F24" s="586"/>
      <c r="G24" s="586"/>
      <c r="H24" s="279"/>
      <c r="I24" s="279" t="s">
        <v>319</v>
      </c>
      <c r="J24" s="279"/>
      <c r="K24" s="279"/>
      <c r="L24" s="279"/>
      <c r="M24" s="279"/>
      <c r="N24" s="279"/>
      <c r="O24" s="279"/>
      <c r="P24" s="564"/>
      <c r="Q24" s="564"/>
      <c r="R24" s="564"/>
      <c r="S24" s="564"/>
      <c r="T24" s="564"/>
      <c r="U24" s="564"/>
      <c r="V24" s="564"/>
      <c r="W24" s="564"/>
      <c r="X24" s="564"/>
      <c r="Y24" s="564"/>
      <c r="Z24" s="564"/>
      <c r="AA24" s="564"/>
      <c r="AB24" s="564"/>
      <c r="AC24" s="564"/>
      <c r="AD24" s="564"/>
      <c r="AE24" s="564"/>
      <c r="AF24" s="564"/>
      <c r="AG24" s="564"/>
      <c r="AH24" s="564"/>
      <c r="AI24" s="564"/>
      <c r="AJ24" s="564"/>
      <c r="AK24" s="564"/>
      <c r="AL24" s="564"/>
      <c r="AM24" s="564"/>
      <c r="AN24" s="564"/>
      <c r="AO24" s="564"/>
      <c r="AP24" s="564"/>
      <c r="AQ24" s="564"/>
      <c r="AR24" s="564"/>
      <c r="AS24" s="564"/>
      <c r="AT24" s="564"/>
    </row>
    <row r="25" spans="1:46" ht="5.2" customHeight="1" x14ac:dyDescent="0.5">
      <c r="A25" s="279"/>
      <c r="B25" s="279"/>
      <c r="C25" s="279"/>
      <c r="D25" s="279"/>
      <c r="E25" s="279"/>
      <c r="F25" s="279"/>
      <c r="G25" s="279"/>
      <c r="H25" s="279"/>
      <c r="I25" s="279"/>
      <c r="J25" s="279"/>
      <c r="K25" s="279"/>
      <c r="L25" s="279"/>
      <c r="M25" s="279"/>
      <c r="N25" s="279"/>
      <c r="O25" s="279"/>
      <c r="P25" s="279"/>
      <c r="Q25" s="279"/>
      <c r="R25" s="279"/>
      <c r="S25" s="279"/>
      <c r="T25" s="279"/>
      <c r="U25" s="279"/>
      <c r="V25" s="279"/>
      <c r="W25" s="279"/>
      <c r="X25" s="279"/>
      <c r="Y25" s="279"/>
      <c r="Z25" s="279"/>
      <c r="AA25" s="279"/>
      <c r="AB25" s="279"/>
      <c r="AC25" s="279"/>
      <c r="AD25" s="279"/>
      <c r="AE25" s="279"/>
      <c r="AF25" s="279"/>
      <c r="AG25" s="279"/>
      <c r="AH25" s="279"/>
      <c r="AI25" s="279"/>
      <c r="AJ25" s="279"/>
      <c r="AK25" s="279"/>
      <c r="AL25" s="279"/>
      <c r="AM25" s="279"/>
      <c r="AN25" s="279"/>
      <c r="AO25" s="279"/>
      <c r="AP25" s="279"/>
      <c r="AQ25" s="279"/>
      <c r="AR25" s="279"/>
      <c r="AS25" s="279"/>
      <c r="AT25" s="279"/>
    </row>
    <row r="26" spans="1:46" ht="40.049999999999997" customHeight="1" x14ac:dyDescent="0.5">
      <c r="A26" s="569"/>
      <c r="B26" s="570"/>
      <c r="C26" s="570"/>
      <c r="D26" s="570"/>
      <c r="E26" s="570"/>
      <c r="F26" s="570"/>
      <c r="G26" s="570"/>
      <c r="H26" s="570"/>
      <c r="I26" s="570"/>
      <c r="J26" s="570"/>
      <c r="K26" s="570"/>
      <c r="L26" s="570"/>
      <c r="M26" s="570"/>
      <c r="N26" s="570"/>
      <c r="O26" s="570"/>
      <c r="P26" s="570"/>
      <c r="Q26" s="570"/>
      <c r="R26" s="570"/>
      <c r="S26" s="570"/>
      <c r="T26" s="570"/>
      <c r="U26" s="570"/>
      <c r="V26" s="570"/>
      <c r="W26" s="570"/>
      <c r="X26" s="570"/>
      <c r="Y26" s="570"/>
      <c r="Z26" s="570"/>
      <c r="AA26" s="570"/>
      <c r="AB26" s="570"/>
      <c r="AC26" s="570"/>
      <c r="AD26" s="570"/>
      <c r="AE26" s="570"/>
      <c r="AF26" s="570"/>
      <c r="AG26" s="570"/>
      <c r="AH26" s="570"/>
      <c r="AI26" s="570"/>
      <c r="AJ26" s="570"/>
      <c r="AK26" s="570"/>
      <c r="AL26" s="570"/>
      <c r="AM26" s="570"/>
      <c r="AN26" s="570"/>
      <c r="AO26" s="570"/>
      <c r="AP26" s="570"/>
      <c r="AQ26" s="570"/>
      <c r="AR26" s="570"/>
      <c r="AS26" s="570"/>
      <c r="AT26" s="571"/>
    </row>
    <row r="27" spans="1:46" ht="5.2" customHeight="1" x14ac:dyDescent="0.5">
      <c r="A27" s="342"/>
      <c r="B27" s="343"/>
      <c r="C27" s="343"/>
      <c r="D27" s="343"/>
      <c r="E27" s="343"/>
      <c r="F27" s="343"/>
      <c r="G27" s="343"/>
      <c r="H27" s="343"/>
      <c r="I27" s="343"/>
      <c r="J27" s="343"/>
      <c r="K27" s="343"/>
      <c r="L27" s="343"/>
      <c r="M27" s="343"/>
      <c r="N27" s="343"/>
      <c r="O27" s="343"/>
      <c r="P27" s="343"/>
      <c r="Q27" s="343"/>
      <c r="R27" s="343"/>
      <c r="S27" s="343"/>
      <c r="T27" s="343"/>
      <c r="U27" s="343"/>
      <c r="V27" s="343"/>
      <c r="W27" s="343"/>
      <c r="X27" s="343"/>
      <c r="Y27" s="343"/>
      <c r="Z27" s="343"/>
      <c r="AA27" s="343"/>
      <c r="AB27" s="343"/>
      <c r="AC27" s="343"/>
      <c r="AD27" s="343"/>
      <c r="AE27" s="343"/>
      <c r="AF27" s="343"/>
      <c r="AG27" s="343"/>
      <c r="AH27" s="343"/>
      <c r="AI27" s="343"/>
      <c r="AJ27" s="343"/>
      <c r="AK27" s="343"/>
      <c r="AL27" s="343"/>
      <c r="AM27" s="343"/>
      <c r="AN27" s="343"/>
      <c r="AO27" s="343"/>
      <c r="AP27" s="343"/>
      <c r="AQ27" s="459"/>
      <c r="AR27" s="459"/>
      <c r="AS27" s="343"/>
      <c r="AT27" s="344"/>
    </row>
    <row r="28" spans="1:46" ht="15" customHeight="1" x14ac:dyDescent="0.5">
      <c r="A28" s="294"/>
      <c r="B28" s="252"/>
      <c r="C28" s="295"/>
      <c r="D28" s="295" t="s">
        <v>320</v>
      </c>
      <c r="E28" s="295"/>
      <c r="F28" s="295"/>
      <c r="G28" s="295"/>
      <c r="H28" s="295"/>
      <c r="I28" s="295"/>
      <c r="J28" s="295"/>
      <c r="K28" s="295"/>
      <c r="L28" s="295"/>
      <c r="M28" s="279"/>
      <c r="N28" s="252"/>
      <c r="O28" s="279"/>
      <c r="P28" s="295" t="s">
        <v>110</v>
      </c>
      <c r="Q28" s="295"/>
      <c r="R28" s="295"/>
      <c r="S28" s="295"/>
      <c r="T28" s="295"/>
      <c r="U28" s="295"/>
      <c r="V28" s="295"/>
      <c r="W28" s="295"/>
      <c r="X28" s="295"/>
      <c r="Y28" s="295"/>
      <c r="Z28" s="295"/>
      <c r="AA28" s="252"/>
      <c r="AB28" s="295"/>
      <c r="AC28" s="295" t="s">
        <v>322</v>
      </c>
      <c r="AD28" s="295"/>
      <c r="AE28" s="295"/>
      <c r="AF28" s="295"/>
      <c r="AG28" s="295"/>
      <c r="AH28" s="295"/>
      <c r="AI28" s="295"/>
      <c r="AJ28" s="295"/>
      <c r="AK28" s="295"/>
      <c r="AL28" s="295"/>
      <c r="AM28" s="295"/>
      <c r="AN28" s="295"/>
      <c r="AO28" s="295"/>
      <c r="AP28" s="295"/>
      <c r="AQ28" s="295"/>
      <c r="AR28" s="295"/>
      <c r="AS28" s="295"/>
      <c r="AT28" s="296"/>
    </row>
    <row r="29" spans="1:46" ht="5.2" customHeight="1" x14ac:dyDescent="0.5">
      <c r="A29" s="294"/>
      <c r="B29" s="295"/>
      <c r="C29" s="295"/>
      <c r="D29" s="295"/>
      <c r="E29" s="295"/>
      <c r="F29" s="295"/>
      <c r="G29" s="295"/>
      <c r="H29" s="295"/>
      <c r="I29" s="295"/>
      <c r="J29" s="295"/>
      <c r="K29" s="295"/>
      <c r="L29" s="295"/>
      <c r="M29" s="279"/>
      <c r="N29" s="295"/>
      <c r="O29" s="279"/>
      <c r="P29" s="295"/>
      <c r="Q29" s="295"/>
      <c r="R29" s="295"/>
      <c r="S29" s="295"/>
      <c r="T29" s="295"/>
      <c r="U29" s="295"/>
      <c r="V29" s="295"/>
      <c r="W29" s="295"/>
      <c r="X29" s="295"/>
      <c r="Y29" s="295"/>
      <c r="Z29" s="295"/>
      <c r="AA29" s="295"/>
      <c r="AB29" s="295"/>
      <c r="AC29" s="295"/>
      <c r="AD29" s="295"/>
      <c r="AE29" s="295"/>
      <c r="AF29" s="295"/>
      <c r="AG29" s="295"/>
      <c r="AH29" s="295"/>
      <c r="AI29" s="295"/>
      <c r="AJ29" s="295"/>
      <c r="AK29" s="295"/>
      <c r="AL29" s="295"/>
      <c r="AM29" s="295"/>
      <c r="AN29" s="295"/>
      <c r="AO29" s="295"/>
      <c r="AP29" s="295"/>
      <c r="AQ29" s="295"/>
      <c r="AR29" s="295"/>
      <c r="AS29" s="295"/>
      <c r="AT29" s="296"/>
    </row>
    <row r="30" spans="1:46" ht="15" customHeight="1" x14ac:dyDescent="0.5">
      <c r="A30" s="294"/>
      <c r="B30" s="252"/>
      <c r="C30" s="295"/>
      <c r="D30" s="295" t="s">
        <v>601</v>
      </c>
      <c r="E30" s="295"/>
      <c r="F30" s="295"/>
      <c r="G30" s="295"/>
      <c r="H30" s="295"/>
      <c r="I30" s="295"/>
      <c r="J30" s="295"/>
      <c r="K30" s="295"/>
      <c r="L30" s="295"/>
      <c r="M30" s="279"/>
      <c r="N30" s="252"/>
      <c r="O30" s="279"/>
      <c r="P30" s="295" t="s">
        <v>321</v>
      </c>
      <c r="Q30" s="295"/>
      <c r="R30" s="295"/>
      <c r="S30" s="295"/>
      <c r="T30" s="295"/>
      <c r="U30" s="295"/>
      <c r="V30" s="295"/>
      <c r="W30" s="295"/>
      <c r="X30" s="295"/>
      <c r="Y30" s="295"/>
      <c r="Z30" s="295"/>
      <c r="AA30" s="252"/>
      <c r="AB30" s="295"/>
      <c r="AC30" s="295" t="s">
        <v>323</v>
      </c>
      <c r="AD30" s="295"/>
      <c r="AE30" s="295"/>
      <c r="AF30" s="295"/>
      <c r="AG30" s="295"/>
      <c r="AH30" s="295"/>
      <c r="AI30" s="295"/>
      <c r="AJ30" s="295"/>
      <c r="AK30" s="295"/>
      <c r="AL30" s="295"/>
      <c r="AM30" s="295"/>
      <c r="AN30" s="295"/>
      <c r="AO30" s="295"/>
      <c r="AP30" s="295"/>
      <c r="AQ30" s="295"/>
      <c r="AR30" s="295"/>
      <c r="AS30" s="295"/>
      <c r="AT30" s="296"/>
    </row>
    <row r="31" spans="1:46" ht="5.2" customHeight="1" x14ac:dyDescent="0.5">
      <c r="A31" s="294"/>
      <c r="B31" s="295"/>
      <c r="C31" s="295"/>
      <c r="D31" s="295"/>
      <c r="E31" s="295"/>
      <c r="F31" s="295"/>
      <c r="G31" s="295"/>
      <c r="H31" s="295"/>
      <c r="I31" s="295"/>
      <c r="J31" s="295"/>
      <c r="K31" s="295"/>
      <c r="L31" s="295"/>
      <c r="M31" s="295"/>
      <c r="N31" s="295"/>
      <c r="O31" s="295"/>
      <c r="P31" s="295"/>
      <c r="Q31" s="295"/>
      <c r="R31" s="295"/>
      <c r="S31" s="295"/>
      <c r="T31" s="295"/>
      <c r="U31" s="295"/>
      <c r="V31" s="295"/>
      <c r="W31" s="295"/>
      <c r="X31" s="295"/>
      <c r="Y31" s="295"/>
      <c r="Z31" s="295"/>
      <c r="AA31" s="295"/>
      <c r="AB31" s="295"/>
      <c r="AC31" s="295"/>
      <c r="AD31" s="295"/>
      <c r="AE31" s="295"/>
      <c r="AF31" s="295"/>
      <c r="AG31" s="295"/>
      <c r="AH31" s="295"/>
      <c r="AI31" s="295"/>
      <c r="AJ31" s="295"/>
      <c r="AK31" s="295"/>
      <c r="AL31" s="295"/>
      <c r="AM31" s="295"/>
      <c r="AN31" s="295"/>
      <c r="AO31" s="295"/>
      <c r="AP31" s="295"/>
      <c r="AQ31" s="295"/>
      <c r="AR31" s="295"/>
      <c r="AS31" s="295"/>
      <c r="AT31" s="296"/>
    </row>
    <row r="32" spans="1:46" ht="20.2" customHeight="1" x14ac:dyDescent="0.5">
      <c r="A32" s="572" t="s">
        <v>658</v>
      </c>
      <c r="B32" s="573"/>
      <c r="C32" s="573"/>
      <c r="D32" s="573"/>
      <c r="E32" s="573"/>
      <c r="F32" s="573"/>
      <c r="G32" s="573"/>
      <c r="H32" s="573"/>
      <c r="I32" s="573"/>
      <c r="J32" s="573"/>
      <c r="K32" s="573"/>
      <c r="L32" s="573"/>
      <c r="M32" s="573"/>
      <c r="N32" s="573"/>
      <c r="O32" s="573"/>
      <c r="P32" s="573"/>
      <c r="Q32" s="573"/>
      <c r="R32" s="573"/>
      <c r="S32" s="573"/>
      <c r="T32" s="573"/>
      <c r="U32" s="573"/>
      <c r="V32" s="573"/>
      <c r="W32" s="573"/>
      <c r="X32" s="573"/>
      <c r="Y32" s="573"/>
      <c r="Z32" s="573"/>
      <c r="AA32" s="573"/>
      <c r="AB32" s="573"/>
      <c r="AC32" s="573"/>
      <c r="AD32" s="573"/>
      <c r="AE32" s="573"/>
      <c r="AF32" s="573"/>
      <c r="AG32" s="573"/>
      <c r="AH32" s="573"/>
      <c r="AI32" s="573"/>
      <c r="AJ32" s="573"/>
      <c r="AK32" s="573"/>
      <c r="AL32" s="573"/>
      <c r="AM32" s="573"/>
      <c r="AN32" s="573"/>
      <c r="AO32" s="573"/>
      <c r="AP32" s="573"/>
      <c r="AQ32" s="573"/>
      <c r="AR32" s="573"/>
      <c r="AS32" s="573"/>
      <c r="AT32" s="574"/>
    </row>
    <row r="33" spans="1:46" ht="5.2" customHeight="1" x14ac:dyDescent="0.5">
      <c r="A33" s="297"/>
      <c r="B33" s="298"/>
      <c r="C33" s="298"/>
      <c r="D33" s="298"/>
      <c r="E33" s="298"/>
      <c r="F33" s="298"/>
      <c r="G33" s="298"/>
      <c r="H33" s="298"/>
      <c r="I33" s="298"/>
      <c r="J33" s="298"/>
      <c r="K33" s="298"/>
      <c r="L33" s="298"/>
      <c r="M33" s="298"/>
      <c r="N33" s="298"/>
      <c r="O33" s="298"/>
      <c r="P33" s="298"/>
      <c r="Q33" s="298"/>
      <c r="R33" s="298"/>
      <c r="S33" s="298"/>
      <c r="T33" s="298"/>
      <c r="U33" s="298"/>
      <c r="V33" s="298"/>
      <c r="W33" s="298"/>
      <c r="X33" s="298"/>
      <c r="Y33" s="298"/>
      <c r="Z33" s="298"/>
      <c r="AA33" s="298"/>
      <c r="AB33" s="298"/>
      <c r="AC33" s="298"/>
      <c r="AD33" s="298"/>
      <c r="AE33" s="298"/>
      <c r="AF33" s="298"/>
      <c r="AG33" s="298"/>
      <c r="AH33" s="298"/>
      <c r="AI33" s="298"/>
      <c r="AJ33" s="298"/>
      <c r="AK33" s="298"/>
      <c r="AL33" s="298"/>
      <c r="AM33" s="298"/>
      <c r="AN33" s="298"/>
      <c r="AO33" s="298"/>
      <c r="AP33" s="298"/>
      <c r="AQ33" s="298"/>
      <c r="AR33" s="298"/>
      <c r="AS33" s="298"/>
      <c r="AT33" s="299"/>
    </row>
    <row r="34" spans="1:46" ht="37.9" customHeight="1" x14ac:dyDescent="0.5">
      <c r="A34" s="598"/>
      <c r="B34" s="599"/>
      <c r="C34" s="599"/>
      <c r="D34" s="599"/>
      <c r="E34" s="599"/>
      <c r="F34" s="599"/>
      <c r="G34" s="599"/>
      <c r="H34" s="599"/>
      <c r="I34" s="599"/>
      <c r="J34" s="599"/>
      <c r="K34" s="599"/>
      <c r="L34" s="599"/>
      <c r="M34" s="599"/>
      <c r="N34" s="599"/>
      <c r="O34" s="599"/>
      <c r="P34" s="599"/>
      <c r="Q34" s="599"/>
      <c r="R34" s="599"/>
      <c r="S34" s="599"/>
      <c r="T34" s="599"/>
      <c r="U34" s="599"/>
      <c r="V34" s="599"/>
      <c r="W34" s="599"/>
      <c r="X34" s="599"/>
      <c r="Y34" s="599"/>
      <c r="Z34" s="599"/>
      <c r="AA34" s="599"/>
      <c r="AB34" s="599"/>
      <c r="AC34" s="599"/>
      <c r="AD34" s="599"/>
      <c r="AE34" s="599"/>
      <c r="AF34" s="599"/>
      <c r="AG34" s="599"/>
      <c r="AH34" s="599"/>
      <c r="AI34" s="599"/>
      <c r="AJ34" s="599"/>
      <c r="AK34" s="599"/>
      <c r="AL34" s="599"/>
      <c r="AM34" s="599"/>
      <c r="AN34" s="599"/>
      <c r="AO34" s="599"/>
      <c r="AP34" s="599"/>
      <c r="AQ34" s="599"/>
      <c r="AR34" s="599"/>
      <c r="AS34" s="599"/>
      <c r="AT34" s="600"/>
    </row>
    <row r="35" spans="1:46" s="438" customFormat="1" ht="19.05" customHeight="1" x14ac:dyDescent="0.35">
      <c r="A35" s="575" t="str">
        <f>IF(ISNUMBER(FIND("EUR",A34)),"payable within  48 h to the DMSB, for bank transfer: DMSB e.V., IBAN: DE34 5007 0010 0092 3037 00, BIC: DEUTDEFF","")</f>
        <v/>
      </c>
      <c r="B35" s="576"/>
      <c r="C35" s="576"/>
      <c r="D35" s="576"/>
      <c r="E35" s="576"/>
      <c r="F35" s="576"/>
      <c r="G35" s="576"/>
      <c r="H35" s="576"/>
      <c r="I35" s="576"/>
      <c r="J35" s="576"/>
      <c r="K35" s="576"/>
      <c r="L35" s="576"/>
      <c r="M35" s="576"/>
      <c r="N35" s="576"/>
      <c r="O35" s="576"/>
      <c r="P35" s="576"/>
      <c r="Q35" s="576"/>
      <c r="R35" s="576"/>
      <c r="S35" s="576"/>
      <c r="T35" s="576"/>
      <c r="U35" s="576"/>
      <c r="V35" s="576"/>
      <c r="W35" s="576"/>
      <c r="X35" s="576"/>
      <c r="Y35" s="576"/>
      <c r="Z35" s="576"/>
      <c r="AA35" s="576"/>
      <c r="AB35" s="576"/>
      <c r="AC35" s="576"/>
      <c r="AD35" s="576"/>
      <c r="AE35" s="576"/>
      <c r="AF35" s="576"/>
      <c r="AG35" s="576"/>
      <c r="AH35" s="576"/>
      <c r="AI35" s="576"/>
      <c r="AJ35" s="576"/>
      <c r="AK35" s="576"/>
      <c r="AL35" s="576"/>
      <c r="AM35" s="576"/>
      <c r="AN35" s="576"/>
      <c r="AO35" s="576"/>
      <c r="AP35" s="576"/>
      <c r="AQ35" s="576"/>
      <c r="AR35" s="576"/>
      <c r="AS35" s="576"/>
      <c r="AT35" s="577"/>
    </row>
    <row r="36" spans="1:46" ht="5.2" customHeight="1" x14ac:dyDescent="0.5">
      <c r="A36" s="300"/>
      <c r="B36" s="301"/>
      <c r="C36" s="301"/>
      <c r="D36" s="301"/>
      <c r="E36" s="301"/>
      <c r="F36" s="301"/>
      <c r="G36" s="301"/>
      <c r="H36" s="301"/>
      <c r="I36" s="301"/>
      <c r="J36" s="301"/>
      <c r="K36" s="301"/>
      <c r="L36" s="301"/>
      <c r="M36" s="301"/>
      <c r="N36" s="301"/>
      <c r="O36" s="301"/>
      <c r="P36" s="301"/>
      <c r="Q36" s="301"/>
      <c r="R36" s="301"/>
      <c r="S36" s="301"/>
      <c r="T36" s="301"/>
      <c r="U36" s="301"/>
      <c r="V36" s="301"/>
      <c r="W36" s="301"/>
      <c r="X36" s="301"/>
      <c r="Y36" s="301"/>
      <c r="Z36" s="301"/>
      <c r="AA36" s="301"/>
      <c r="AB36" s="301"/>
      <c r="AC36" s="301"/>
      <c r="AD36" s="301"/>
      <c r="AE36" s="301"/>
      <c r="AF36" s="301"/>
      <c r="AG36" s="301"/>
      <c r="AH36" s="301"/>
      <c r="AI36" s="301"/>
      <c r="AJ36" s="301"/>
      <c r="AK36" s="301"/>
      <c r="AL36" s="301"/>
      <c r="AM36" s="301"/>
      <c r="AN36" s="301"/>
      <c r="AO36" s="301"/>
      <c r="AP36" s="301"/>
      <c r="AQ36" s="301"/>
      <c r="AR36" s="301"/>
      <c r="AS36" s="301"/>
      <c r="AT36" s="302"/>
    </row>
    <row r="37" spans="1:46" ht="15" customHeight="1" x14ac:dyDescent="0.5">
      <c r="A37" s="465" t="s">
        <v>339</v>
      </c>
      <c r="B37" s="466"/>
      <c r="C37" s="466"/>
      <c r="D37" s="466"/>
      <c r="E37" s="466"/>
      <c r="F37" s="466"/>
      <c r="G37" s="466"/>
      <c r="H37" s="466"/>
      <c r="I37" s="466"/>
      <c r="J37" s="466"/>
      <c r="K37" s="466"/>
      <c r="L37" s="466"/>
      <c r="M37" s="252"/>
      <c r="N37" s="466" t="s">
        <v>645</v>
      </c>
      <c r="O37" s="466"/>
      <c r="P37" s="466"/>
      <c r="Q37" s="466"/>
      <c r="R37" s="466"/>
      <c r="S37" s="466"/>
      <c r="T37" s="466"/>
      <c r="U37" s="466"/>
      <c r="V37" s="466"/>
      <c r="W37" s="466"/>
      <c r="X37" s="466"/>
      <c r="Y37" s="466"/>
      <c r="Z37" s="466"/>
      <c r="AA37" s="466"/>
      <c r="AB37" s="252"/>
      <c r="AC37" s="466" t="s">
        <v>646</v>
      </c>
      <c r="AD37" s="466"/>
      <c r="AE37" s="466"/>
      <c r="AF37" s="466"/>
      <c r="AG37" s="466"/>
      <c r="AH37" s="466"/>
      <c r="AI37" s="466"/>
      <c r="AJ37" s="466"/>
      <c r="AK37" s="466"/>
      <c r="AL37" s="466"/>
      <c r="AM37" s="466"/>
      <c r="AN37" s="466"/>
      <c r="AO37" s="466"/>
      <c r="AP37" s="466"/>
      <c r="AQ37" s="466"/>
      <c r="AR37" s="466"/>
      <c r="AS37" s="466"/>
      <c r="AT37" s="467"/>
    </row>
    <row r="38" spans="1:46" ht="5.2" customHeight="1" x14ac:dyDescent="0.5">
      <c r="A38" s="294"/>
      <c r="B38" s="295"/>
      <c r="C38" s="295"/>
      <c r="D38" s="295"/>
      <c r="E38" s="295"/>
      <c r="F38" s="295"/>
      <c r="G38" s="295"/>
      <c r="H38" s="295"/>
      <c r="I38" s="295"/>
      <c r="J38" s="295"/>
      <c r="K38" s="295"/>
      <c r="L38" s="295"/>
      <c r="M38" s="295"/>
      <c r="N38" s="295"/>
      <c r="O38" s="295"/>
      <c r="P38" s="295"/>
      <c r="Q38" s="295"/>
      <c r="R38" s="295"/>
      <c r="S38" s="295"/>
      <c r="T38" s="295"/>
      <c r="U38" s="295"/>
      <c r="V38" s="295"/>
      <c r="W38" s="295"/>
      <c r="X38" s="295"/>
      <c r="Y38" s="295"/>
      <c r="Z38" s="295"/>
      <c r="AA38" s="295"/>
      <c r="AB38" s="295"/>
      <c r="AC38" s="295"/>
      <c r="AD38" s="295"/>
      <c r="AE38" s="295"/>
      <c r="AF38" s="295"/>
      <c r="AG38" s="295"/>
      <c r="AH38" s="295"/>
      <c r="AI38" s="295"/>
      <c r="AJ38" s="295"/>
      <c r="AK38" s="295"/>
      <c r="AL38" s="295"/>
      <c r="AM38" s="295"/>
      <c r="AN38" s="295"/>
      <c r="AO38" s="295"/>
      <c r="AP38" s="295"/>
      <c r="AQ38" s="295"/>
      <c r="AR38" s="295"/>
      <c r="AS38" s="295"/>
      <c r="AT38" s="296"/>
    </row>
    <row r="39" spans="1:46" ht="15" customHeight="1" x14ac:dyDescent="0.5">
      <c r="A39" s="601"/>
      <c r="B39" s="602"/>
      <c r="C39" s="602"/>
      <c r="D39" s="602"/>
      <c r="E39" s="602"/>
      <c r="F39" s="602"/>
      <c r="G39" s="602"/>
      <c r="H39" s="602"/>
      <c r="I39" s="602"/>
      <c r="J39" s="602"/>
      <c r="K39" s="602"/>
      <c r="L39" s="602"/>
      <c r="M39" s="602"/>
      <c r="N39" s="602"/>
      <c r="O39" s="602"/>
      <c r="P39" s="602"/>
      <c r="Q39" s="602"/>
      <c r="R39" s="602"/>
      <c r="S39" s="602"/>
      <c r="T39" s="602"/>
      <c r="U39" s="602"/>
      <c r="V39" s="602"/>
      <c r="W39" s="602"/>
      <c r="X39" s="602"/>
      <c r="Y39" s="602"/>
      <c r="Z39" s="602"/>
      <c r="AA39" s="602"/>
      <c r="AB39" s="602"/>
      <c r="AC39" s="602"/>
      <c r="AD39" s="602"/>
      <c r="AE39" s="602"/>
      <c r="AF39" s="602"/>
      <c r="AG39" s="602"/>
      <c r="AH39" s="602"/>
      <c r="AI39" s="602"/>
      <c r="AJ39" s="602"/>
      <c r="AK39" s="602"/>
      <c r="AL39" s="602"/>
      <c r="AM39" s="602"/>
      <c r="AN39" s="602"/>
      <c r="AO39" s="602"/>
      <c r="AP39" s="602"/>
      <c r="AQ39" s="602"/>
      <c r="AR39" s="602"/>
      <c r="AS39" s="602"/>
      <c r="AT39" s="603"/>
    </row>
    <row r="40" spans="1:46" ht="5.2" customHeight="1" x14ac:dyDescent="0.5">
      <c r="A40" s="297"/>
      <c r="B40" s="298"/>
      <c r="C40" s="298"/>
      <c r="D40" s="298"/>
      <c r="E40" s="298"/>
      <c r="F40" s="298"/>
      <c r="G40" s="298"/>
      <c r="H40" s="298"/>
      <c r="I40" s="298"/>
      <c r="J40" s="298"/>
      <c r="K40" s="298"/>
      <c r="L40" s="298"/>
      <c r="M40" s="298"/>
      <c r="N40" s="298"/>
      <c r="O40" s="298"/>
      <c r="P40" s="298"/>
      <c r="Q40" s="298"/>
      <c r="R40" s="298"/>
      <c r="S40" s="298"/>
      <c r="T40" s="298"/>
      <c r="U40" s="298"/>
      <c r="V40" s="298"/>
      <c r="W40" s="298"/>
      <c r="X40" s="298"/>
      <c r="Y40" s="298"/>
      <c r="Z40" s="298"/>
      <c r="AA40" s="298"/>
      <c r="AB40" s="298"/>
      <c r="AC40" s="298"/>
      <c r="AD40" s="298"/>
      <c r="AE40" s="298"/>
      <c r="AF40" s="298"/>
      <c r="AG40" s="298"/>
      <c r="AH40" s="298"/>
      <c r="AI40" s="298"/>
      <c r="AJ40" s="298"/>
      <c r="AK40" s="298"/>
      <c r="AL40" s="298"/>
      <c r="AM40" s="298"/>
      <c r="AN40" s="298"/>
      <c r="AO40" s="298"/>
      <c r="AP40" s="298"/>
      <c r="AQ40" s="298"/>
      <c r="AR40" s="298"/>
      <c r="AS40" s="298"/>
      <c r="AT40" s="299"/>
    </row>
    <row r="41" spans="1:46" ht="15" customHeight="1" x14ac:dyDescent="0.5">
      <c r="A41" s="279"/>
      <c r="B41" s="279"/>
      <c r="C41" s="279"/>
      <c r="D41" s="279"/>
      <c r="E41" s="279"/>
      <c r="F41" s="279"/>
      <c r="G41" s="279"/>
      <c r="H41" s="279"/>
      <c r="I41" s="279"/>
      <c r="J41" s="279"/>
      <c r="K41" s="279"/>
      <c r="L41" s="279"/>
      <c r="M41" s="279"/>
      <c r="N41" s="279"/>
      <c r="O41" s="279"/>
      <c r="P41" s="279"/>
      <c r="Q41" s="279"/>
      <c r="R41" s="279"/>
      <c r="S41" s="279"/>
      <c r="T41" s="279"/>
      <c r="U41" s="279"/>
      <c r="V41" s="279"/>
      <c r="W41" s="279"/>
      <c r="X41" s="279"/>
      <c r="Y41" s="279"/>
      <c r="Z41" s="279"/>
      <c r="AA41" s="279"/>
      <c r="AB41" s="279"/>
      <c r="AC41" s="279"/>
      <c r="AD41" s="279"/>
      <c r="AE41" s="279"/>
      <c r="AF41" s="279"/>
      <c r="AG41" s="279"/>
      <c r="AH41" s="279"/>
      <c r="AI41" s="279"/>
      <c r="AJ41" s="279"/>
      <c r="AK41" s="279"/>
      <c r="AL41" s="279"/>
      <c r="AM41" s="279"/>
      <c r="AN41" s="279"/>
      <c r="AO41" s="279"/>
      <c r="AP41" s="279"/>
      <c r="AQ41" s="279"/>
      <c r="AR41" s="279"/>
      <c r="AS41" s="279"/>
      <c r="AT41" s="279"/>
    </row>
    <row r="42" spans="1:46" ht="5.2" customHeight="1" x14ac:dyDescent="0.5">
      <c r="A42" s="279"/>
      <c r="B42" s="279"/>
      <c r="C42" s="279"/>
      <c r="D42" s="279"/>
      <c r="E42" s="279"/>
      <c r="F42" s="279"/>
      <c r="G42" s="279"/>
      <c r="H42" s="279"/>
      <c r="I42" s="279"/>
      <c r="J42" s="279"/>
      <c r="K42" s="279"/>
      <c r="L42" s="279"/>
      <c r="M42" s="279"/>
      <c r="N42" s="279"/>
      <c r="O42" s="279"/>
      <c r="P42" s="279"/>
      <c r="Q42" s="279"/>
      <c r="R42" s="279"/>
      <c r="S42" s="279"/>
      <c r="T42" s="279"/>
      <c r="U42" s="279"/>
      <c r="V42" s="279"/>
      <c r="W42" s="279"/>
      <c r="X42" s="279"/>
      <c r="Y42" s="279"/>
      <c r="Z42" s="279"/>
      <c r="AA42" s="279"/>
      <c r="AB42" s="279"/>
      <c r="AC42" s="279"/>
      <c r="AD42" s="279"/>
      <c r="AE42" s="279"/>
      <c r="AF42" s="279"/>
      <c r="AG42" s="279"/>
      <c r="AH42" s="279"/>
      <c r="AI42" s="279"/>
      <c r="AJ42" s="279"/>
      <c r="AK42" s="279"/>
      <c r="AL42" s="279"/>
      <c r="AM42" s="279"/>
      <c r="AN42" s="279"/>
      <c r="AO42" s="279"/>
      <c r="AP42" s="279"/>
      <c r="AQ42" s="279"/>
      <c r="AR42" s="279"/>
      <c r="AS42" s="279"/>
      <c r="AT42" s="279"/>
    </row>
    <row r="43" spans="1:46" ht="20.2" customHeight="1" x14ac:dyDescent="0.65">
      <c r="A43" s="604" t="s">
        <v>325</v>
      </c>
      <c r="B43" s="604"/>
      <c r="C43" s="604"/>
      <c r="D43" s="604"/>
      <c r="E43" s="604"/>
      <c r="F43" s="604"/>
      <c r="G43" s="604"/>
      <c r="H43" s="604"/>
      <c r="I43" s="604"/>
      <c r="J43" s="604"/>
      <c r="K43" s="604"/>
      <c r="L43" s="604"/>
      <c r="M43" s="604"/>
      <c r="N43" s="604"/>
      <c r="O43" s="604"/>
      <c r="P43" s="604"/>
      <c r="Q43" s="604"/>
      <c r="R43" s="604"/>
      <c r="S43" s="604"/>
      <c r="T43" s="604"/>
      <c r="U43" s="604"/>
      <c r="V43" s="604"/>
      <c r="W43" s="604"/>
      <c r="X43" s="604"/>
      <c r="Y43" s="604"/>
      <c r="Z43" s="604"/>
      <c r="AA43" s="604"/>
      <c r="AB43" s="604"/>
      <c r="AC43" s="604"/>
      <c r="AD43" s="604"/>
      <c r="AE43" s="604"/>
      <c r="AF43" s="604"/>
      <c r="AG43" s="604"/>
      <c r="AH43" s="604"/>
      <c r="AI43" s="604"/>
      <c r="AJ43" s="604"/>
      <c r="AK43" s="604"/>
      <c r="AL43" s="604"/>
      <c r="AM43" s="604"/>
      <c r="AN43" s="604"/>
      <c r="AO43" s="604"/>
      <c r="AP43" s="604"/>
      <c r="AQ43" s="604"/>
      <c r="AR43" s="604"/>
      <c r="AS43" s="604"/>
      <c r="AT43" s="604"/>
    </row>
    <row r="44" spans="1:46" ht="5.2" customHeight="1" x14ac:dyDescent="0.5">
      <c r="A44" s="303"/>
      <c r="B44" s="303"/>
      <c r="C44" s="303"/>
      <c r="D44" s="303"/>
      <c r="E44" s="303"/>
      <c r="F44" s="303"/>
      <c r="G44" s="303"/>
      <c r="H44" s="303"/>
      <c r="I44" s="303"/>
      <c r="J44" s="303"/>
      <c r="K44" s="303"/>
      <c r="L44" s="303"/>
      <c r="M44" s="303"/>
      <c r="N44" s="303"/>
      <c r="O44" s="303"/>
      <c r="P44" s="303"/>
      <c r="Q44" s="303"/>
      <c r="R44" s="303"/>
      <c r="S44" s="303"/>
      <c r="T44" s="303"/>
      <c r="U44" s="303"/>
      <c r="V44" s="303"/>
      <c r="W44" s="303"/>
      <c r="X44" s="303"/>
      <c r="Y44" s="303"/>
      <c r="Z44" s="303"/>
      <c r="AA44" s="303"/>
      <c r="AB44" s="303"/>
      <c r="AC44" s="303"/>
      <c r="AD44" s="303"/>
      <c r="AE44" s="303"/>
      <c r="AF44" s="303"/>
      <c r="AG44" s="303"/>
      <c r="AH44" s="303"/>
      <c r="AI44" s="303"/>
      <c r="AJ44" s="303"/>
      <c r="AK44" s="303"/>
      <c r="AL44" s="303"/>
      <c r="AM44" s="303"/>
      <c r="AN44" s="303"/>
      <c r="AO44" s="303"/>
      <c r="AP44" s="303"/>
      <c r="AQ44" s="303"/>
      <c r="AR44" s="303"/>
      <c r="AS44" s="303"/>
      <c r="AT44" s="303"/>
    </row>
    <row r="45" spans="1:46" ht="5.2" customHeight="1" x14ac:dyDescent="0.5">
      <c r="A45" s="300"/>
      <c r="B45" s="301"/>
      <c r="C45" s="301"/>
      <c r="D45" s="301"/>
      <c r="E45" s="301"/>
      <c r="F45" s="301"/>
      <c r="G45" s="301"/>
      <c r="H45" s="301"/>
      <c r="I45" s="301"/>
      <c r="J45" s="301"/>
      <c r="K45" s="301"/>
      <c r="L45" s="301"/>
      <c r="M45" s="301"/>
      <c r="N45" s="301"/>
      <c r="O45" s="301"/>
      <c r="P45" s="301"/>
      <c r="Q45" s="301"/>
      <c r="R45" s="301"/>
      <c r="S45" s="301"/>
      <c r="T45" s="301"/>
      <c r="U45" s="301"/>
      <c r="V45" s="301"/>
      <c r="W45" s="301"/>
      <c r="X45" s="301"/>
      <c r="Y45" s="301"/>
      <c r="Z45" s="301"/>
      <c r="AA45" s="301"/>
      <c r="AB45" s="301"/>
      <c r="AC45" s="301"/>
      <c r="AD45" s="301"/>
      <c r="AE45" s="301"/>
      <c r="AF45" s="301"/>
      <c r="AG45" s="301"/>
      <c r="AH45" s="301"/>
      <c r="AI45" s="301"/>
      <c r="AJ45" s="301"/>
      <c r="AK45" s="301"/>
      <c r="AL45" s="301"/>
      <c r="AM45" s="301"/>
      <c r="AN45" s="301"/>
      <c r="AO45" s="301"/>
      <c r="AP45" s="301"/>
      <c r="AQ45" s="301"/>
      <c r="AR45" s="301"/>
      <c r="AS45" s="301"/>
      <c r="AT45" s="302"/>
    </row>
    <row r="46" spans="1:46" ht="20.2" customHeight="1" x14ac:dyDescent="0.5">
      <c r="A46" s="294" t="s">
        <v>326</v>
      </c>
      <c r="B46" s="295"/>
      <c r="C46" s="295"/>
      <c r="D46" s="295"/>
      <c r="E46" s="295"/>
      <c r="F46" s="605"/>
      <c r="G46" s="605"/>
      <c r="H46" s="605"/>
      <c r="I46" s="605"/>
      <c r="J46" s="605"/>
      <c r="K46" s="605"/>
      <c r="L46" s="605"/>
      <c r="M46" s="605"/>
      <c r="N46" s="605"/>
      <c r="O46" s="605"/>
      <c r="P46" s="605"/>
      <c r="Q46" s="605"/>
      <c r="R46" s="605"/>
      <c r="S46" s="605"/>
      <c r="T46" s="605"/>
      <c r="U46" s="605"/>
      <c r="V46" s="605"/>
      <c r="W46" s="605"/>
      <c r="X46" s="605"/>
      <c r="Y46" s="605"/>
      <c r="Z46" s="605"/>
      <c r="AA46" s="605"/>
      <c r="AB46" s="605"/>
      <c r="AC46" s="605"/>
      <c r="AD46" s="605"/>
      <c r="AE46" s="605"/>
      <c r="AF46" s="605"/>
      <c r="AG46" s="605"/>
      <c r="AH46" s="605"/>
      <c r="AI46" s="605"/>
      <c r="AJ46" s="605"/>
      <c r="AK46" s="605"/>
      <c r="AL46" s="605"/>
      <c r="AM46" s="605"/>
      <c r="AN46" s="605"/>
      <c r="AO46" s="605"/>
      <c r="AP46" s="605"/>
      <c r="AQ46" s="605"/>
      <c r="AR46" s="605"/>
      <c r="AS46" s="605"/>
      <c r="AT46" s="606"/>
    </row>
    <row r="47" spans="1:46" ht="5.2" customHeight="1" x14ac:dyDescent="0.5">
      <c r="A47" s="294"/>
      <c r="B47" s="295"/>
      <c r="C47" s="295"/>
      <c r="D47" s="295"/>
      <c r="E47" s="295"/>
      <c r="F47" s="295"/>
      <c r="G47" s="295"/>
      <c r="H47" s="295"/>
      <c r="I47" s="295"/>
      <c r="J47" s="295"/>
      <c r="K47" s="295"/>
      <c r="L47" s="295"/>
      <c r="M47" s="295"/>
      <c r="N47" s="295"/>
      <c r="O47" s="295"/>
      <c r="P47" s="295"/>
      <c r="Q47" s="295"/>
      <c r="R47" s="295"/>
      <c r="S47" s="295"/>
      <c r="T47" s="295"/>
      <c r="U47" s="295"/>
      <c r="V47" s="295"/>
      <c r="W47" s="295"/>
      <c r="X47" s="295"/>
      <c r="Y47" s="295"/>
      <c r="Z47" s="295"/>
      <c r="AA47" s="295"/>
      <c r="AB47" s="295"/>
      <c r="AC47" s="295"/>
      <c r="AD47" s="295"/>
      <c r="AE47" s="295"/>
      <c r="AF47" s="295"/>
      <c r="AG47" s="295"/>
      <c r="AH47" s="295"/>
      <c r="AI47" s="295"/>
      <c r="AJ47" s="295"/>
      <c r="AK47" s="295"/>
      <c r="AL47" s="295"/>
      <c r="AM47" s="295"/>
      <c r="AN47" s="295"/>
      <c r="AO47" s="295"/>
      <c r="AP47" s="295"/>
      <c r="AQ47" s="295"/>
      <c r="AR47" s="295"/>
      <c r="AS47" s="295"/>
      <c r="AT47" s="296"/>
    </row>
    <row r="48" spans="1:46" ht="20.2" customHeight="1" x14ac:dyDescent="0.5">
      <c r="A48" s="294" t="s">
        <v>327</v>
      </c>
      <c r="B48" s="295"/>
      <c r="C48" s="295"/>
      <c r="D48" s="295"/>
      <c r="E48" s="295"/>
      <c r="F48" s="605"/>
      <c r="G48" s="605"/>
      <c r="H48" s="605"/>
      <c r="I48" s="605"/>
      <c r="J48" s="605"/>
      <c r="K48" s="605"/>
      <c r="L48" s="605"/>
      <c r="M48" s="605"/>
      <c r="N48" s="605"/>
      <c r="O48" s="605"/>
      <c r="P48" s="605"/>
      <c r="Q48" s="605"/>
      <c r="R48" s="605"/>
      <c r="S48" s="605"/>
      <c r="T48" s="605"/>
      <c r="U48" s="605"/>
      <c r="V48" s="605"/>
      <c r="W48" s="605"/>
      <c r="X48" s="605"/>
      <c r="Y48" s="605"/>
      <c r="Z48" s="605"/>
      <c r="AA48" s="605"/>
      <c r="AB48" s="605"/>
      <c r="AC48" s="605"/>
      <c r="AD48" s="605"/>
      <c r="AE48" s="605"/>
      <c r="AF48" s="605"/>
      <c r="AG48" s="605"/>
      <c r="AH48" s="605"/>
      <c r="AI48" s="605"/>
      <c r="AJ48" s="605"/>
      <c r="AK48" s="605"/>
      <c r="AL48" s="605"/>
      <c r="AM48" s="605"/>
      <c r="AN48" s="605"/>
      <c r="AO48" s="605"/>
      <c r="AP48" s="605"/>
      <c r="AQ48" s="605"/>
      <c r="AR48" s="605"/>
      <c r="AS48" s="605"/>
      <c r="AT48" s="606"/>
    </row>
    <row r="49" spans="1:46" ht="5.2" customHeight="1" x14ac:dyDescent="0.5">
      <c r="A49" s="294"/>
      <c r="B49" s="295"/>
      <c r="C49" s="295"/>
      <c r="D49" s="295"/>
      <c r="E49" s="295"/>
      <c r="F49" s="295"/>
      <c r="G49" s="295"/>
      <c r="H49" s="295"/>
      <c r="I49" s="295"/>
      <c r="J49" s="295"/>
      <c r="K49" s="295"/>
      <c r="L49" s="295"/>
      <c r="M49" s="295"/>
      <c r="N49" s="295"/>
      <c r="O49" s="295"/>
      <c r="P49" s="295"/>
      <c r="Q49" s="295"/>
      <c r="R49" s="295"/>
      <c r="S49" s="295"/>
      <c r="T49" s="295"/>
      <c r="U49" s="295"/>
      <c r="V49" s="295"/>
      <c r="W49" s="295"/>
      <c r="X49" s="295"/>
      <c r="Y49" s="295"/>
      <c r="Z49" s="295"/>
      <c r="AA49" s="295"/>
      <c r="AB49" s="295"/>
      <c r="AC49" s="295"/>
      <c r="AD49" s="295"/>
      <c r="AE49" s="295"/>
      <c r="AF49" s="295"/>
      <c r="AG49" s="295"/>
      <c r="AH49" s="295"/>
      <c r="AI49" s="295"/>
      <c r="AJ49" s="295"/>
      <c r="AK49" s="295"/>
      <c r="AL49" s="295"/>
      <c r="AM49" s="295"/>
      <c r="AN49" s="295"/>
      <c r="AO49" s="295"/>
      <c r="AP49" s="295"/>
      <c r="AQ49" s="295"/>
      <c r="AR49" s="295"/>
      <c r="AS49" s="295"/>
      <c r="AT49" s="296"/>
    </row>
    <row r="50" spans="1:46" s="254" customFormat="1" ht="60" customHeight="1" x14ac:dyDescent="0.4">
      <c r="A50" s="310" t="s">
        <v>299</v>
      </c>
      <c r="B50" s="311"/>
      <c r="C50" s="311"/>
      <c r="D50" s="311"/>
      <c r="E50" s="311"/>
      <c r="F50" s="607"/>
      <c r="G50" s="607"/>
      <c r="H50" s="607"/>
      <c r="I50" s="607"/>
      <c r="J50" s="607"/>
      <c r="K50" s="607"/>
      <c r="L50" s="607"/>
      <c r="M50" s="607"/>
      <c r="N50" s="607"/>
      <c r="O50" s="607"/>
      <c r="P50" s="607"/>
      <c r="Q50" s="607"/>
      <c r="R50" s="607"/>
      <c r="S50" s="607"/>
      <c r="T50" s="607"/>
      <c r="U50" s="607"/>
      <c r="V50" s="607"/>
      <c r="W50" s="607"/>
      <c r="X50" s="607"/>
      <c r="Y50" s="607"/>
      <c r="Z50" s="607"/>
      <c r="AA50" s="607"/>
      <c r="AB50" s="607"/>
      <c r="AC50" s="607"/>
      <c r="AD50" s="607"/>
      <c r="AE50" s="607"/>
      <c r="AF50" s="607"/>
      <c r="AG50" s="607"/>
      <c r="AH50" s="607"/>
      <c r="AI50" s="607"/>
      <c r="AJ50" s="607"/>
      <c r="AK50" s="607"/>
      <c r="AL50" s="607"/>
      <c r="AM50" s="607"/>
      <c r="AN50" s="607"/>
      <c r="AO50" s="607"/>
      <c r="AP50" s="607"/>
      <c r="AQ50" s="607"/>
      <c r="AR50" s="607"/>
      <c r="AS50" s="607"/>
      <c r="AT50" s="608"/>
    </row>
    <row r="51" spans="1:46" ht="5.2" customHeight="1" x14ac:dyDescent="0.5">
      <c r="A51" s="297"/>
      <c r="B51" s="298"/>
      <c r="C51" s="298"/>
      <c r="D51" s="298"/>
      <c r="E51" s="298"/>
      <c r="F51" s="298"/>
      <c r="G51" s="298"/>
      <c r="H51" s="298"/>
      <c r="I51" s="298"/>
      <c r="J51" s="298"/>
      <c r="K51" s="298"/>
      <c r="L51" s="298"/>
      <c r="M51" s="298"/>
      <c r="N51" s="298"/>
      <c r="O51" s="298"/>
      <c r="P51" s="298"/>
      <c r="Q51" s="298"/>
      <c r="R51" s="298"/>
      <c r="S51" s="298"/>
      <c r="T51" s="298"/>
      <c r="U51" s="298"/>
      <c r="V51" s="298"/>
      <c r="W51" s="298"/>
      <c r="X51" s="298"/>
      <c r="Y51" s="298"/>
      <c r="Z51" s="298"/>
      <c r="AA51" s="298"/>
      <c r="AB51" s="298"/>
      <c r="AC51" s="298"/>
      <c r="AD51" s="298"/>
      <c r="AE51" s="298"/>
      <c r="AF51" s="298"/>
      <c r="AG51" s="298"/>
      <c r="AH51" s="298"/>
      <c r="AI51" s="298"/>
      <c r="AJ51" s="298"/>
      <c r="AK51" s="298"/>
      <c r="AL51" s="298"/>
      <c r="AM51" s="298"/>
      <c r="AN51" s="298"/>
      <c r="AO51" s="298"/>
      <c r="AP51" s="298"/>
      <c r="AQ51" s="298"/>
      <c r="AR51" s="298"/>
      <c r="AS51" s="298"/>
      <c r="AT51" s="299"/>
    </row>
    <row r="52" spans="1:46" ht="5.2" customHeight="1" x14ac:dyDescent="0.5">
      <c r="A52" s="279"/>
      <c r="B52" s="279"/>
      <c r="C52" s="279"/>
      <c r="D52" s="279"/>
      <c r="E52" s="279"/>
      <c r="F52" s="279"/>
      <c r="G52" s="279"/>
      <c r="H52" s="279"/>
      <c r="I52" s="279"/>
      <c r="J52" s="279"/>
      <c r="K52" s="279"/>
      <c r="L52" s="279"/>
      <c r="M52" s="279"/>
      <c r="N52" s="279"/>
      <c r="O52" s="279"/>
      <c r="P52" s="279"/>
      <c r="Q52" s="279"/>
      <c r="R52" s="279"/>
      <c r="S52" s="279"/>
      <c r="T52" s="279"/>
      <c r="U52" s="279"/>
      <c r="V52" s="279"/>
      <c r="W52" s="279"/>
      <c r="X52" s="279"/>
      <c r="Y52" s="279"/>
      <c r="Z52" s="279"/>
      <c r="AA52" s="279"/>
      <c r="AB52" s="279"/>
      <c r="AC52" s="279"/>
      <c r="AD52" s="279"/>
      <c r="AE52" s="279"/>
      <c r="AF52" s="279"/>
      <c r="AG52" s="279"/>
      <c r="AH52" s="279"/>
      <c r="AI52" s="279"/>
      <c r="AJ52" s="279"/>
      <c r="AK52" s="279"/>
      <c r="AL52" s="279"/>
      <c r="AM52" s="279"/>
      <c r="AN52" s="279"/>
      <c r="AO52" s="279"/>
      <c r="AP52" s="279"/>
      <c r="AQ52" s="279"/>
      <c r="AR52" s="279"/>
      <c r="AS52" s="279"/>
      <c r="AT52" s="279"/>
    </row>
    <row r="53" spans="1:46" ht="15" customHeight="1" x14ac:dyDescent="0.5">
      <c r="A53" s="279"/>
      <c r="B53" s="252"/>
      <c r="C53" s="279"/>
      <c r="D53" s="279" t="s">
        <v>602</v>
      </c>
      <c r="E53" s="279"/>
      <c r="F53" s="279"/>
      <c r="G53" s="279"/>
      <c r="H53" s="279"/>
      <c r="I53" s="279"/>
      <c r="J53" s="279"/>
      <c r="K53" s="585"/>
      <c r="L53" s="585"/>
      <c r="M53" s="585"/>
      <c r="N53" s="585"/>
      <c r="O53" s="585"/>
      <c r="P53" s="585"/>
      <c r="Q53" s="585"/>
      <c r="R53" s="279" t="s">
        <v>328</v>
      </c>
      <c r="S53" s="279"/>
      <c r="T53" s="586"/>
      <c r="U53" s="586"/>
      <c r="V53" s="586"/>
      <c r="W53" s="586"/>
      <c r="X53" s="586"/>
      <c r="Y53" s="586"/>
      <c r="Z53" s="279" t="s">
        <v>109</v>
      </c>
      <c r="AA53" s="309"/>
      <c r="AB53" s="309"/>
      <c r="AC53" s="279"/>
      <c r="AD53" s="279"/>
      <c r="AE53" s="279"/>
      <c r="AF53" s="279"/>
      <c r="AG53" s="279"/>
      <c r="AH53" s="279"/>
      <c r="AI53" s="279"/>
      <c r="AJ53" s="279"/>
      <c r="AK53" s="279"/>
      <c r="AL53" s="279"/>
      <c r="AM53" s="279"/>
      <c r="AN53" s="279"/>
      <c r="AO53" s="279"/>
      <c r="AP53" s="279"/>
      <c r="AQ53" s="279"/>
      <c r="AR53" s="279"/>
      <c r="AS53" s="279"/>
      <c r="AT53" s="279"/>
    </row>
    <row r="54" spans="1:46" ht="5.2" customHeight="1" x14ac:dyDescent="0.5">
      <c r="A54" s="279"/>
      <c r="B54" s="279"/>
      <c r="C54" s="279"/>
      <c r="D54" s="279"/>
      <c r="E54" s="279"/>
      <c r="F54" s="279"/>
      <c r="G54" s="279"/>
      <c r="H54" s="279"/>
      <c r="I54" s="279"/>
      <c r="J54" s="279"/>
      <c r="K54" s="279"/>
      <c r="L54" s="279"/>
      <c r="M54" s="279"/>
      <c r="N54" s="279"/>
      <c r="O54" s="279"/>
      <c r="P54" s="279"/>
      <c r="Q54" s="279"/>
      <c r="R54" s="279"/>
      <c r="S54" s="279"/>
      <c r="T54" s="279"/>
      <c r="U54" s="279"/>
      <c r="V54" s="279"/>
      <c r="W54" s="279"/>
      <c r="X54" s="279"/>
      <c r="Y54" s="279"/>
      <c r="Z54" s="279"/>
      <c r="AA54" s="279"/>
      <c r="AB54" s="279"/>
      <c r="AC54" s="279"/>
      <c r="AD54" s="279"/>
      <c r="AE54" s="279"/>
      <c r="AF54" s="279"/>
      <c r="AG54" s="279"/>
      <c r="AH54" s="279"/>
      <c r="AI54" s="279"/>
      <c r="AJ54" s="279"/>
      <c r="AK54" s="279"/>
      <c r="AL54" s="279"/>
      <c r="AM54" s="279"/>
      <c r="AN54" s="279"/>
      <c r="AO54" s="279"/>
      <c r="AP54" s="279"/>
      <c r="AQ54" s="279"/>
      <c r="AR54" s="279"/>
      <c r="AS54" s="279"/>
      <c r="AT54" s="279"/>
    </row>
    <row r="55" spans="1:46" ht="15" customHeight="1" x14ac:dyDescent="0.5">
      <c r="A55" s="279"/>
      <c r="B55" s="252"/>
      <c r="C55" s="279"/>
      <c r="D55" s="279" t="s">
        <v>330</v>
      </c>
      <c r="E55" s="279"/>
      <c r="F55" s="279"/>
      <c r="G55" s="279"/>
      <c r="H55" s="279"/>
      <c r="I55" s="279"/>
      <c r="J55" s="279"/>
      <c r="K55" s="303"/>
      <c r="L55" s="303"/>
      <c r="M55" s="303"/>
      <c r="N55" s="303"/>
      <c r="O55" s="303"/>
      <c r="P55" s="303"/>
      <c r="Q55" s="303"/>
      <c r="R55" s="279"/>
      <c r="S55" s="279"/>
      <c r="T55" s="309"/>
      <c r="U55" s="309"/>
      <c r="V55" s="309"/>
      <c r="W55" s="279"/>
      <c r="X55" s="586"/>
      <c r="Y55" s="586"/>
      <c r="Z55" s="586"/>
      <c r="AA55" s="586"/>
      <c r="AB55" s="586"/>
      <c r="AC55" s="279"/>
      <c r="AD55" s="279" t="s">
        <v>109</v>
      </c>
      <c r="AE55" s="279"/>
      <c r="AF55" s="279"/>
      <c r="AG55" s="329"/>
      <c r="AH55" s="256" t="s">
        <v>331</v>
      </c>
      <c r="AI55" s="256"/>
      <c r="AJ55" s="256"/>
      <c r="AK55" s="256"/>
      <c r="AL55" s="308"/>
      <c r="AM55" s="308"/>
      <c r="AN55" s="308"/>
      <c r="AO55" s="308"/>
      <c r="AP55" s="308"/>
      <c r="AQ55" s="308"/>
      <c r="AR55" s="308"/>
      <c r="AS55" s="308"/>
      <c r="AT55" s="308"/>
    </row>
    <row r="56" spans="1:46" ht="5.2" customHeight="1" x14ac:dyDescent="0.5">
      <c r="A56" s="279"/>
      <c r="B56" s="279"/>
      <c r="C56" s="279"/>
      <c r="D56" s="279"/>
      <c r="E56" s="279"/>
      <c r="F56" s="279"/>
      <c r="G56" s="279"/>
      <c r="H56" s="279"/>
      <c r="I56" s="279"/>
      <c r="J56" s="279"/>
      <c r="K56" s="279"/>
      <c r="L56" s="279"/>
      <c r="M56" s="279"/>
      <c r="N56" s="279"/>
      <c r="O56" s="279"/>
      <c r="P56" s="279"/>
      <c r="Q56" s="279"/>
      <c r="R56" s="279"/>
      <c r="S56" s="279"/>
      <c r="T56" s="279"/>
      <c r="U56" s="279"/>
      <c r="V56" s="279"/>
      <c r="W56" s="279"/>
      <c r="X56" s="279"/>
      <c r="Y56" s="279"/>
      <c r="Z56" s="279"/>
      <c r="AA56" s="279"/>
      <c r="AB56" s="279"/>
      <c r="AC56" s="279"/>
      <c r="AD56" s="279"/>
      <c r="AE56" s="279"/>
      <c r="AF56" s="279"/>
      <c r="AG56" s="279"/>
      <c r="AH56" s="279"/>
      <c r="AI56" s="279"/>
      <c r="AJ56" s="279"/>
      <c r="AK56" s="279"/>
      <c r="AL56" s="279"/>
      <c r="AM56" s="279"/>
      <c r="AN56" s="279"/>
      <c r="AO56" s="279"/>
      <c r="AP56" s="279"/>
      <c r="AQ56" s="279"/>
      <c r="AR56" s="279"/>
      <c r="AS56" s="279"/>
      <c r="AT56" s="279"/>
    </row>
    <row r="57" spans="1:46" ht="15" customHeight="1" x14ac:dyDescent="0.5">
      <c r="A57" s="279"/>
      <c r="B57" s="252"/>
      <c r="C57" s="279"/>
      <c r="D57" s="305" t="s">
        <v>647</v>
      </c>
      <c r="E57" s="305"/>
      <c r="F57" s="305"/>
      <c r="G57" s="305"/>
      <c r="H57" s="305"/>
      <c r="I57" s="305"/>
      <c r="J57" s="305"/>
      <c r="K57" s="305"/>
      <c r="L57" s="305"/>
      <c r="M57" s="305"/>
      <c r="N57" s="305"/>
      <c r="O57" s="305"/>
      <c r="P57" s="305"/>
      <c r="Q57" s="305"/>
      <c r="R57" s="305"/>
      <c r="S57" s="305"/>
      <c r="T57" s="305"/>
      <c r="U57" s="305"/>
      <c r="V57" s="305"/>
      <c r="W57" s="305"/>
      <c r="X57" s="305"/>
      <c r="Y57" s="305"/>
      <c r="Z57" s="305"/>
      <c r="AA57" s="305"/>
      <c r="AB57" s="305"/>
      <c r="AC57" s="305"/>
      <c r="AD57" s="305"/>
      <c r="AE57" s="305"/>
      <c r="AF57" s="305"/>
      <c r="AG57" s="305"/>
      <c r="AH57" s="305"/>
      <c r="AI57" s="305"/>
      <c r="AJ57" s="305"/>
      <c r="AK57" s="305"/>
      <c r="AL57" s="305"/>
      <c r="AM57" s="305"/>
      <c r="AN57" s="305"/>
      <c r="AO57" s="305"/>
      <c r="AP57" s="305"/>
      <c r="AQ57" s="464"/>
      <c r="AR57" s="464"/>
      <c r="AS57" s="305"/>
      <c r="AT57" s="305"/>
    </row>
    <row r="58" spans="1:46" ht="5.2" customHeight="1" x14ac:dyDescent="0.5">
      <c r="A58" s="279"/>
      <c r="B58" s="279"/>
      <c r="C58" s="279"/>
      <c r="D58" s="279"/>
      <c r="E58" s="279"/>
      <c r="F58" s="279"/>
      <c r="G58" s="279"/>
      <c r="H58" s="279"/>
      <c r="I58" s="279"/>
      <c r="J58" s="279"/>
      <c r="K58" s="279"/>
      <c r="L58" s="279"/>
      <c r="M58" s="279"/>
      <c r="N58" s="279"/>
      <c r="O58" s="279"/>
      <c r="P58" s="279"/>
      <c r="Q58" s="279"/>
      <c r="R58" s="279"/>
      <c r="S58" s="279"/>
      <c r="T58" s="279"/>
      <c r="U58" s="279"/>
      <c r="V58" s="279"/>
      <c r="W58" s="279"/>
      <c r="X58" s="279"/>
      <c r="Y58" s="279"/>
      <c r="Z58" s="279"/>
      <c r="AA58" s="279"/>
      <c r="AB58" s="279"/>
      <c r="AC58" s="279"/>
      <c r="AD58" s="279"/>
      <c r="AE58" s="279"/>
      <c r="AF58" s="279"/>
      <c r="AG58" s="279"/>
      <c r="AH58" s="279"/>
      <c r="AI58" s="279"/>
      <c r="AJ58" s="279"/>
      <c r="AK58" s="279"/>
      <c r="AL58" s="279"/>
      <c r="AM58" s="279"/>
      <c r="AN58" s="279"/>
      <c r="AO58" s="279"/>
      <c r="AP58" s="279"/>
      <c r="AQ58" s="279"/>
      <c r="AR58" s="279"/>
      <c r="AS58" s="279"/>
      <c r="AT58" s="279"/>
    </row>
    <row r="59" spans="1:46" ht="15" customHeight="1" x14ac:dyDescent="0.5">
      <c r="A59" s="279"/>
      <c r="B59" s="279"/>
      <c r="C59" s="279"/>
      <c r="D59" s="279"/>
      <c r="E59" s="279"/>
      <c r="F59" s="279"/>
      <c r="G59" s="279"/>
      <c r="H59" s="279"/>
      <c r="I59" s="279"/>
      <c r="J59" s="279"/>
      <c r="K59" s="279"/>
      <c r="L59" s="279"/>
      <c r="M59" s="279"/>
      <c r="N59" s="279"/>
      <c r="O59" s="279"/>
      <c r="P59" s="279"/>
      <c r="Q59" s="279"/>
      <c r="R59" s="279"/>
      <c r="S59" s="279"/>
      <c r="T59" s="279"/>
      <c r="U59" s="279"/>
      <c r="V59" s="279"/>
      <c r="W59" s="279"/>
      <c r="X59" s="279"/>
      <c r="Y59" s="279"/>
      <c r="Z59" s="279"/>
      <c r="AA59" s="279"/>
      <c r="AB59" s="279"/>
      <c r="AC59" s="279"/>
      <c r="AD59" s="279"/>
      <c r="AE59" s="279"/>
      <c r="AF59" s="279"/>
      <c r="AG59" s="279"/>
      <c r="AH59" s="279"/>
      <c r="AI59" s="279"/>
      <c r="AJ59" s="279"/>
      <c r="AK59" s="279"/>
      <c r="AL59" s="279"/>
      <c r="AM59" s="279"/>
      <c r="AN59" s="279"/>
      <c r="AO59" s="279"/>
      <c r="AP59" s="279"/>
      <c r="AQ59" s="279"/>
      <c r="AR59" s="279"/>
      <c r="AS59" s="279"/>
      <c r="AT59" s="279"/>
    </row>
    <row r="60" spans="1:46" ht="15" customHeight="1" x14ac:dyDescent="0.5">
      <c r="A60" s="279"/>
      <c r="B60" s="279"/>
      <c r="C60" s="279"/>
      <c r="D60" s="279"/>
      <c r="E60" s="279"/>
      <c r="F60" s="279"/>
      <c r="G60" s="279"/>
      <c r="H60" s="279"/>
      <c r="I60" s="279"/>
      <c r="J60" s="279"/>
      <c r="K60" s="279"/>
      <c r="L60" s="279"/>
      <c r="M60" s="279"/>
      <c r="N60" s="279"/>
      <c r="O60" s="279"/>
      <c r="P60" s="279"/>
      <c r="Q60" s="279"/>
      <c r="R60" s="279"/>
      <c r="S60" s="279"/>
      <c r="T60" s="279"/>
      <c r="U60" s="279"/>
      <c r="V60" s="279"/>
      <c r="W60" s="279"/>
      <c r="X60" s="279"/>
      <c r="Y60" s="279"/>
      <c r="Z60" s="279"/>
      <c r="AA60" s="279"/>
      <c r="AB60" s="279"/>
      <c r="AC60" s="279"/>
      <c r="AD60" s="279"/>
      <c r="AE60" s="279"/>
      <c r="AF60" s="279"/>
      <c r="AG60" s="279"/>
      <c r="AH60" s="279"/>
      <c r="AI60" s="279"/>
      <c r="AJ60" s="279"/>
      <c r="AK60" s="279"/>
      <c r="AL60" s="279"/>
      <c r="AM60" s="279"/>
      <c r="AN60" s="279"/>
      <c r="AO60" s="279"/>
      <c r="AP60" s="279"/>
      <c r="AQ60" s="279"/>
      <c r="AR60" s="279"/>
      <c r="AS60" s="279"/>
      <c r="AT60" s="279"/>
    </row>
    <row r="61" spans="1:46" ht="15" customHeight="1" x14ac:dyDescent="0.5">
      <c r="A61" s="279"/>
      <c r="B61" s="279"/>
      <c r="C61" s="279"/>
      <c r="D61" s="279"/>
      <c r="E61" s="279"/>
      <c r="F61" s="279"/>
      <c r="G61" s="279"/>
      <c r="H61" s="279"/>
      <c r="I61" s="279"/>
      <c r="J61" s="279"/>
      <c r="K61" s="279"/>
      <c r="L61" s="279"/>
      <c r="M61" s="279"/>
      <c r="N61" s="279"/>
      <c r="O61" s="279"/>
      <c r="P61" s="279"/>
      <c r="Q61" s="279"/>
      <c r="R61" s="279"/>
      <c r="S61" s="279"/>
      <c r="T61" s="279"/>
      <c r="U61" s="279"/>
      <c r="V61" s="279"/>
      <c r="W61" s="279"/>
      <c r="X61" s="279"/>
      <c r="Y61" s="279"/>
      <c r="Z61" s="279"/>
      <c r="AA61" s="279"/>
      <c r="AB61" s="279"/>
      <c r="AC61" s="279"/>
      <c r="AD61" s="279"/>
      <c r="AE61" s="279"/>
      <c r="AF61" s="279"/>
      <c r="AG61" s="279"/>
      <c r="AH61" s="279"/>
      <c r="AI61" s="279"/>
      <c r="AJ61" s="279"/>
      <c r="AK61" s="279"/>
      <c r="AL61" s="279"/>
      <c r="AM61" s="279"/>
      <c r="AN61" s="279"/>
      <c r="AO61" s="279"/>
      <c r="AP61" s="279"/>
      <c r="AQ61" s="279"/>
      <c r="AR61" s="279"/>
      <c r="AS61" s="279"/>
      <c r="AT61" s="279"/>
    </row>
    <row r="62" spans="1:46" ht="15" customHeight="1" x14ac:dyDescent="0.5">
      <c r="A62" s="279"/>
      <c r="B62" s="279"/>
      <c r="C62" s="279"/>
      <c r="D62" s="279"/>
      <c r="E62" s="279"/>
      <c r="F62" s="279"/>
      <c r="G62" s="279"/>
      <c r="H62" s="279"/>
      <c r="I62" s="279"/>
      <c r="J62" s="279"/>
      <c r="K62" s="279"/>
      <c r="L62" s="279"/>
      <c r="M62" s="279"/>
      <c r="N62" s="279"/>
      <c r="O62" s="279"/>
      <c r="P62" s="279"/>
      <c r="Q62" s="279"/>
      <c r="R62" s="279"/>
      <c r="S62" s="279"/>
      <c r="T62" s="279"/>
      <c r="U62" s="279"/>
      <c r="V62" s="279"/>
      <c r="W62" s="279"/>
      <c r="X62" s="279"/>
      <c r="Y62" s="279"/>
      <c r="Z62" s="279"/>
      <c r="AA62" s="279"/>
      <c r="AB62" s="279"/>
      <c r="AC62" s="279"/>
      <c r="AD62" s="279"/>
      <c r="AE62" s="279"/>
      <c r="AF62" s="279"/>
      <c r="AG62" s="279"/>
      <c r="AH62" s="279"/>
      <c r="AI62" s="279"/>
      <c r="AJ62" s="279"/>
      <c r="AK62" s="279"/>
      <c r="AL62" s="279"/>
      <c r="AM62" s="279"/>
      <c r="AN62" s="279"/>
      <c r="AO62" s="279"/>
      <c r="AP62" s="279"/>
      <c r="AQ62" s="279"/>
      <c r="AR62" s="279"/>
      <c r="AS62" s="279"/>
      <c r="AT62" s="279"/>
    </row>
    <row r="63" spans="1:46" s="253" customFormat="1" ht="20.2" customHeight="1" x14ac:dyDescent="0.4">
      <c r="A63" s="568">
        <f>Basis!I37</f>
        <v>0</v>
      </c>
      <c r="B63" s="568"/>
      <c r="C63" s="568"/>
      <c r="D63" s="568"/>
      <c r="E63" s="568"/>
      <c r="F63" s="568"/>
      <c r="G63" s="568"/>
      <c r="H63" s="568"/>
      <c r="I63" s="346"/>
      <c r="J63" s="568">
        <f>Basis!I39</f>
        <v>0</v>
      </c>
      <c r="K63" s="568"/>
      <c r="L63" s="568"/>
      <c r="M63" s="568"/>
      <c r="N63" s="568"/>
      <c r="O63" s="568"/>
      <c r="P63" s="568"/>
      <c r="Q63" s="568"/>
      <c r="R63" s="346"/>
      <c r="S63" s="568">
        <f>Basis!I41</f>
        <v>0</v>
      </c>
      <c r="T63" s="568"/>
      <c r="U63" s="568"/>
      <c r="V63" s="568"/>
      <c r="W63" s="568"/>
      <c r="X63" s="568"/>
      <c r="Y63" s="568"/>
      <c r="Z63" s="568"/>
      <c r="AA63" s="346"/>
      <c r="AB63" s="568">
        <f>Basis!I43</f>
        <v>0</v>
      </c>
      <c r="AC63" s="568"/>
      <c r="AD63" s="568"/>
      <c r="AE63" s="568"/>
      <c r="AF63" s="568"/>
      <c r="AG63" s="568"/>
      <c r="AH63" s="568"/>
      <c r="AI63" s="568"/>
      <c r="AJ63" s="346"/>
      <c r="AK63" s="568">
        <f>Basis!I45</f>
        <v>0</v>
      </c>
      <c r="AL63" s="568"/>
      <c r="AM63" s="568"/>
      <c r="AN63" s="568"/>
      <c r="AO63" s="568"/>
      <c r="AP63" s="568"/>
      <c r="AQ63" s="568"/>
      <c r="AR63" s="568"/>
      <c r="AS63" s="568"/>
      <c r="AT63" s="568"/>
    </row>
    <row r="64" spans="1:46" ht="5.2" customHeight="1" x14ac:dyDescent="0.5">
      <c r="A64" s="279"/>
      <c r="B64" s="279"/>
      <c r="C64" s="279"/>
      <c r="D64" s="279"/>
      <c r="E64" s="279"/>
      <c r="F64" s="279"/>
      <c r="G64" s="279"/>
      <c r="H64" s="279"/>
      <c r="I64" s="279"/>
      <c r="J64" s="279"/>
      <c r="K64" s="279"/>
      <c r="L64" s="279"/>
      <c r="M64" s="279"/>
      <c r="N64" s="279"/>
      <c r="O64" s="279"/>
      <c r="P64" s="279"/>
      <c r="Q64" s="279"/>
      <c r="R64" s="279"/>
      <c r="S64" s="279"/>
      <c r="T64" s="279"/>
      <c r="U64" s="279"/>
      <c r="V64" s="279"/>
      <c r="W64" s="279"/>
      <c r="X64" s="279"/>
      <c r="Y64" s="279"/>
      <c r="Z64" s="279"/>
      <c r="AA64" s="279"/>
      <c r="AB64" s="279"/>
      <c r="AC64" s="279"/>
      <c r="AD64" s="279"/>
      <c r="AE64" s="279"/>
      <c r="AF64" s="279"/>
      <c r="AG64" s="279"/>
      <c r="AH64" s="279"/>
      <c r="AI64" s="279"/>
      <c r="AJ64" s="279"/>
      <c r="AK64" s="279"/>
      <c r="AL64" s="279"/>
      <c r="AM64" s="279"/>
      <c r="AN64" s="279"/>
      <c r="AO64" s="279"/>
      <c r="AP64" s="279"/>
      <c r="AQ64" s="279"/>
      <c r="AR64" s="279"/>
      <c r="AS64" s="279"/>
      <c r="AT64" s="279"/>
    </row>
    <row r="65" spans="1:46" ht="15" customHeight="1" x14ac:dyDescent="0.5">
      <c r="A65" s="279"/>
      <c r="B65" s="252"/>
      <c r="C65" s="279"/>
      <c r="D65" s="305" t="s">
        <v>332</v>
      </c>
      <c r="E65" s="305"/>
      <c r="F65" s="305"/>
      <c r="G65" s="305"/>
      <c r="H65" s="305"/>
      <c r="I65" s="305"/>
      <c r="J65" s="305"/>
      <c r="K65" s="305"/>
      <c r="L65" s="305"/>
      <c r="M65" s="305"/>
      <c r="N65" s="305"/>
      <c r="O65" s="305"/>
      <c r="P65" s="305"/>
      <c r="Q65" s="305"/>
      <c r="R65" s="305"/>
      <c r="S65" s="305"/>
      <c r="T65" s="305"/>
      <c r="U65" s="305"/>
      <c r="V65" s="305"/>
      <c r="W65" s="305"/>
      <c r="X65" s="305"/>
      <c r="Y65" s="305"/>
      <c r="Z65" s="305"/>
      <c r="AA65" s="305"/>
      <c r="AB65" s="305"/>
      <c r="AC65" s="305"/>
      <c r="AD65" s="305"/>
      <c r="AE65" s="305"/>
      <c r="AF65" s="305"/>
      <c r="AG65" s="305"/>
      <c r="AH65" s="305"/>
      <c r="AI65" s="305"/>
      <c r="AJ65" s="305"/>
      <c r="AK65" s="305"/>
      <c r="AL65" s="305"/>
      <c r="AM65" s="305"/>
      <c r="AN65" s="305"/>
      <c r="AO65" s="305"/>
      <c r="AP65" s="305"/>
      <c r="AQ65" s="464"/>
      <c r="AR65" s="464"/>
      <c r="AS65" s="305"/>
      <c r="AT65" s="305"/>
    </row>
    <row r="66" spans="1:46" ht="5.2" customHeight="1" x14ac:dyDescent="0.5">
      <c r="A66" s="279"/>
      <c r="B66" s="279"/>
      <c r="C66" s="279"/>
      <c r="D66" s="279"/>
      <c r="E66" s="279"/>
      <c r="F66" s="279"/>
      <c r="G66" s="279"/>
      <c r="H66" s="279"/>
      <c r="I66" s="279"/>
      <c r="J66" s="279"/>
      <c r="K66" s="279"/>
      <c r="L66" s="279"/>
      <c r="M66" s="279"/>
      <c r="N66" s="279"/>
      <c r="O66" s="279"/>
      <c r="P66" s="279"/>
      <c r="Q66" s="279"/>
      <c r="R66" s="279"/>
      <c r="S66" s="279"/>
      <c r="T66" s="279"/>
      <c r="U66" s="279"/>
      <c r="V66" s="279"/>
      <c r="W66" s="279"/>
      <c r="X66" s="279"/>
      <c r="Y66" s="279"/>
      <c r="Z66" s="279"/>
      <c r="AA66" s="279"/>
      <c r="AB66" s="279"/>
      <c r="AC66" s="279"/>
      <c r="AD66" s="279"/>
      <c r="AE66" s="279"/>
      <c r="AF66" s="279"/>
      <c r="AG66" s="279"/>
      <c r="AH66" s="279"/>
      <c r="AI66" s="279"/>
      <c r="AJ66" s="279"/>
      <c r="AK66" s="279"/>
      <c r="AL66" s="279"/>
      <c r="AM66" s="279"/>
      <c r="AN66" s="279"/>
      <c r="AO66" s="279"/>
      <c r="AP66" s="279"/>
      <c r="AQ66" s="279"/>
      <c r="AR66" s="279"/>
      <c r="AS66" s="279"/>
      <c r="AT66" s="279"/>
    </row>
    <row r="67" spans="1:46" ht="15" customHeight="1" x14ac:dyDescent="0.5">
      <c r="A67" s="279"/>
      <c r="B67" s="252"/>
      <c r="C67" s="279"/>
      <c r="D67" s="305" t="s">
        <v>338</v>
      </c>
      <c r="E67" s="305"/>
      <c r="F67" s="305"/>
      <c r="G67" s="305"/>
      <c r="H67" s="305"/>
      <c r="I67" s="305"/>
      <c r="J67" s="305"/>
      <c r="K67" s="305"/>
      <c r="L67" s="305"/>
      <c r="M67" s="305"/>
      <c r="N67" s="305"/>
      <c r="O67" s="305"/>
      <c r="P67" s="305"/>
      <c r="Q67" s="305"/>
      <c r="R67" s="305"/>
      <c r="S67" s="305"/>
      <c r="T67" s="305"/>
      <c r="U67" s="305"/>
      <c r="V67" s="305"/>
      <c r="W67" s="305"/>
      <c r="X67" s="305"/>
      <c r="Y67" s="305"/>
      <c r="Z67" s="305"/>
      <c r="AA67" s="305"/>
      <c r="AB67" s="305"/>
      <c r="AC67" s="305"/>
      <c r="AD67" s="305"/>
      <c r="AE67" s="305"/>
      <c r="AF67" s="305"/>
      <c r="AG67" s="305"/>
      <c r="AH67" s="305"/>
      <c r="AI67" s="305"/>
      <c r="AJ67" s="305"/>
      <c r="AK67" s="305"/>
      <c r="AL67" s="305"/>
      <c r="AM67" s="305"/>
      <c r="AN67" s="305"/>
      <c r="AO67" s="305"/>
      <c r="AP67" s="305"/>
      <c r="AQ67" s="464"/>
      <c r="AR67" s="464"/>
      <c r="AS67" s="305"/>
      <c r="AT67" s="305"/>
    </row>
    <row r="68" spans="1:46" ht="15" customHeight="1" x14ac:dyDescent="0.5">
      <c r="A68" s="279"/>
      <c r="B68" s="279"/>
      <c r="C68" s="279"/>
      <c r="D68" s="279"/>
      <c r="E68" s="279"/>
      <c r="F68" s="279"/>
      <c r="G68" s="279"/>
      <c r="H68" s="279"/>
      <c r="I68" s="279"/>
      <c r="J68" s="279"/>
      <c r="K68" s="279"/>
      <c r="L68" s="279"/>
      <c r="M68" s="279"/>
      <c r="N68" s="279"/>
      <c r="O68" s="279"/>
      <c r="P68" s="279"/>
      <c r="Q68" s="279"/>
      <c r="R68" s="279"/>
      <c r="S68" s="279"/>
      <c r="T68" s="279"/>
      <c r="U68" s="279"/>
      <c r="V68" s="279"/>
      <c r="W68" s="279"/>
      <c r="X68" s="279"/>
      <c r="Y68" s="279"/>
      <c r="Z68" s="279"/>
      <c r="AA68" s="279"/>
      <c r="AB68" s="279"/>
      <c r="AC68" s="279"/>
      <c r="AD68" s="279"/>
      <c r="AE68" s="279"/>
      <c r="AF68" s="279"/>
      <c r="AG68" s="279"/>
      <c r="AH68" s="279"/>
      <c r="AI68" s="279"/>
      <c r="AJ68" s="279"/>
      <c r="AK68" s="279"/>
      <c r="AL68" s="279"/>
      <c r="AM68" s="279"/>
      <c r="AN68" s="279"/>
      <c r="AO68" s="279"/>
      <c r="AP68" s="279"/>
      <c r="AQ68" s="279"/>
      <c r="AR68" s="279"/>
      <c r="AS68" s="279"/>
      <c r="AT68" s="279"/>
    </row>
    <row r="69" spans="1:46" ht="15" customHeight="1" x14ac:dyDescent="0.5">
      <c r="A69" s="279" t="s">
        <v>334</v>
      </c>
      <c r="B69" s="279"/>
      <c r="C69" s="279"/>
      <c r="D69" s="587">
        <f>Basis!D49</f>
        <v>0</v>
      </c>
      <c r="E69" s="587"/>
      <c r="F69" s="587"/>
      <c r="G69" s="587"/>
      <c r="H69" s="587"/>
      <c r="I69" s="587"/>
      <c r="J69" s="587"/>
      <c r="K69" s="587"/>
      <c r="L69" s="587"/>
      <c r="M69" s="587"/>
      <c r="N69" s="587"/>
      <c r="O69" s="587"/>
      <c r="P69" s="587"/>
      <c r="Q69" s="291"/>
      <c r="R69" s="305" t="s">
        <v>106</v>
      </c>
      <c r="S69" s="279"/>
      <c r="T69" s="279"/>
      <c r="U69" s="616"/>
      <c r="V69" s="616"/>
      <c r="W69" s="616"/>
      <c r="X69" s="616"/>
      <c r="Y69" s="616"/>
      <c r="Z69" s="616"/>
      <c r="AA69" s="616"/>
      <c r="AB69" s="345"/>
      <c r="AC69" s="345"/>
      <c r="AD69" s="345"/>
      <c r="AE69" s="279"/>
      <c r="AF69" s="279"/>
      <c r="AG69" s="279"/>
      <c r="AH69" s="279"/>
      <c r="AI69" s="295"/>
      <c r="AJ69" s="295"/>
      <c r="AK69" s="295"/>
      <c r="AL69" s="295"/>
      <c r="AM69" s="295"/>
      <c r="AN69" s="295"/>
      <c r="AO69" s="295"/>
      <c r="AP69" s="295"/>
      <c r="AQ69" s="295"/>
      <c r="AR69" s="295"/>
      <c r="AS69" s="295"/>
      <c r="AT69" s="279"/>
    </row>
    <row r="70" spans="1:46" ht="15" customHeight="1" x14ac:dyDescent="0.5">
      <c r="A70" s="279"/>
      <c r="B70" s="279"/>
      <c r="C70" s="279"/>
      <c r="D70" s="295"/>
      <c r="E70" s="345"/>
      <c r="F70" s="345"/>
      <c r="G70" s="345"/>
      <c r="H70" s="345"/>
      <c r="I70" s="345"/>
      <c r="J70" s="345"/>
      <c r="K70" s="345"/>
      <c r="L70" s="345"/>
      <c r="M70" s="345"/>
      <c r="N70" s="345"/>
      <c r="O70" s="287"/>
      <c r="P70" s="287"/>
      <c r="Q70" s="291"/>
      <c r="R70" s="305"/>
      <c r="S70" s="279"/>
      <c r="T70" s="279"/>
      <c r="U70" s="279"/>
      <c r="V70" s="279"/>
      <c r="W70" s="279"/>
      <c r="X70" s="345"/>
      <c r="Y70" s="345"/>
      <c r="Z70" s="345"/>
      <c r="AA70" s="345"/>
      <c r="AB70" s="345"/>
      <c r="AC70" s="345"/>
      <c r="AD70" s="345"/>
      <c r="AE70" s="279"/>
      <c r="AF70" s="279"/>
      <c r="AG70" s="279"/>
      <c r="AH70" s="279"/>
      <c r="AI70" s="295"/>
      <c r="AJ70" s="295"/>
      <c r="AK70" s="295"/>
      <c r="AL70" s="295"/>
      <c r="AM70" s="295"/>
      <c r="AN70" s="295"/>
      <c r="AO70" s="295"/>
      <c r="AP70" s="295"/>
      <c r="AQ70" s="295"/>
      <c r="AR70" s="295"/>
      <c r="AS70" s="295"/>
      <c r="AT70" s="279"/>
    </row>
    <row r="71" spans="1:46" ht="15" customHeight="1" x14ac:dyDescent="0.5">
      <c r="A71" s="279"/>
      <c r="B71" s="279"/>
      <c r="C71" s="279"/>
      <c r="D71" s="295"/>
      <c r="E71" s="345"/>
      <c r="F71" s="345"/>
      <c r="G71" s="345"/>
      <c r="H71" s="345"/>
      <c r="I71" s="345"/>
      <c r="J71" s="345"/>
      <c r="K71" s="345"/>
      <c r="L71" s="345"/>
      <c r="M71" s="345"/>
      <c r="N71" s="345"/>
      <c r="O71" s="287"/>
      <c r="P71" s="287"/>
      <c r="Q71" s="291"/>
      <c r="R71" s="305"/>
      <c r="S71" s="279"/>
      <c r="T71" s="279"/>
      <c r="U71" s="279"/>
      <c r="V71" s="279"/>
      <c r="W71" s="279"/>
      <c r="X71" s="345"/>
      <c r="Y71" s="345"/>
      <c r="Z71" s="345"/>
      <c r="AA71" s="345"/>
      <c r="AB71" s="345"/>
      <c r="AC71" s="345"/>
      <c r="AD71" s="345"/>
      <c r="AE71" s="279"/>
      <c r="AF71" s="279"/>
      <c r="AG71" s="279"/>
      <c r="AH71" s="279"/>
      <c r="AI71" s="295"/>
      <c r="AJ71" s="295"/>
      <c r="AK71" s="295"/>
      <c r="AL71" s="295"/>
      <c r="AM71" s="295"/>
      <c r="AN71" s="295"/>
      <c r="AO71" s="295"/>
      <c r="AP71" s="295"/>
      <c r="AQ71" s="295"/>
      <c r="AR71" s="295"/>
      <c r="AS71" s="295"/>
      <c r="AT71" s="279"/>
    </row>
    <row r="72" spans="1:46" ht="15" customHeight="1" x14ac:dyDescent="0.5">
      <c r="A72" s="279"/>
      <c r="B72" s="279"/>
      <c r="C72" s="279"/>
      <c r="D72" s="279"/>
      <c r="E72" s="279"/>
      <c r="F72" s="279"/>
      <c r="G72" s="279"/>
      <c r="H72" s="279"/>
      <c r="I72" s="279"/>
      <c r="J72" s="279"/>
      <c r="K72" s="279"/>
      <c r="L72" s="279"/>
      <c r="M72" s="279"/>
      <c r="N72" s="279"/>
      <c r="O72" s="279"/>
      <c r="P72" s="279"/>
      <c r="Q72" s="279"/>
      <c r="R72" s="279"/>
      <c r="S72" s="279"/>
      <c r="T72" s="279"/>
      <c r="U72" s="279"/>
      <c r="V72" s="279"/>
      <c r="W72" s="279"/>
      <c r="X72" s="279"/>
      <c r="Y72" s="279"/>
      <c r="Z72" s="279"/>
      <c r="AA72" s="279"/>
      <c r="AB72" s="279"/>
      <c r="AC72" s="279"/>
      <c r="AD72" s="279"/>
      <c r="AE72" s="279"/>
      <c r="AF72" s="279"/>
      <c r="AG72" s="279"/>
      <c r="AH72" s="279"/>
      <c r="AI72" s="279"/>
      <c r="AJ72" s="279"/>
      <c r="AK72" s="279"/>
      <c r="AL72" s="279"/>
      <c r="AM72" s="279"/>
      <c r="AN72" s="279"/>
      <c r="AO72" s="279"/>
      <c r="AP72" s="279"/>
      <c r="AQ72" s="279"/>
      <c r="AR72" s="279"/>
      <c r="AS72" s="279"/>
      <c r="AT72" s="279"/>
    </row>
    <row r="73" spans="1:46" ht="15" customHeight="1" x14ac:dyDescent="0.5">
      <c r="A73" s="279" t="s">
        <v>302</v>
      </c>
      <c r="B73" s="279"/>
      <c r="C73" s="279"/>
      <c r="D73" s="565"/>
      <c r="E73" s="565"/>
      <c r="F73" s="565"/>
      <c r="G73" s="565"/>
      <c r="H73" s="565"/>
      <c r="I73" s="565"/>
      <c r="J73" s="565"/>
      <c r="K73" s="307"/>
      <c r="L73" s="578" t="str">
        <f>(IF(E17="","",VLOOKUP(E17,Teilnehmerliste!A1:N200,13,FALSE)))</f>
        <v/>
      </c>
      <c r="M73" s="578"/>
      <c r="N73" s="578"/>
      <c r="O73" s="578"/>
      <c r="P73" s="578"/>
      <c r="Q73" s="578"/>
      <c r="R73" s="578"/>
      <c r="S73" s="578"/>
      <c r="T73" s="578"/>
      <c r="U73" s="578"/>
      <c r="V73" s="578"/>
      <c r="W73" s="578"/>
      <c r="X73" s="578"/>
      <c r="Y73" s="578"/>
      <c r="Z73" s="578"/>
      <c r="AA73" s="578"/>
      <c r="AB73" s="578"/>
      <c r="AC73" s="578"/>
      <c r="AD73" s="578"/>
      <c r="AE73" s="578"/>
      <c r="AF73" s="341"/>
      <c r="AG73" s="341"/>
      <c r="AH73" s="341"/>
      <c r="AI73" s="341"/>
      <c r="AJ73" s="298"/>
      <c r="AK73" s="298"/>
      <c r="AL73" s="298"/>
      <c r="AM73" s="298"/>
      <c r="AN73" s="298"/>
      <c r="AO73" s="298"/>
      <c r="AP73" s="298"/>
      <c r="AQ73" s="298"/>
      <c r="AR73" s="298"/>
      <c r="AS73" s="298"/>
      <c r="AT73" s="298"/>
    </row>
    <row r="74" spans="1:46" ht="5.2" customHeight="1" x14ac:dyDescent="0.5">
      <c r="A74" s="279"/>
      <c r="B74" s="279"/>
      <c r="C74" s="279"/>
      <c r="D74" s="279"/>
      <c r="E74" s="279"/>
      <c r="F74" s="279"/>
      <c r="G74" s="279"/>
      <c r="H74" s="279"/>
      <c r="I74" s="279"/>
      <c r="J74" s="279"/>
      <c r="K74" s="279"/>
      <c r="L74" s="279"/>
      <c r="M74" s="279"/>
      <c r="N74" s="279"/>
      <c r="O74" s="279"/>
      <c r="P74" s="279"/>
      <c r="Q74" s="279"/>
      <c r="R74" s="279"/>
      <c r="S74" s="279"/>
      <c r="T74" s="279"/>
      <c r="U74" s="279"/>
      <c r="V74" s="279"/>
      <c r="W74" s="279"/>
      <c r="X74" s="279"/>
      <c r="Y74" s="279"/>
      <c r="Z74" s="279"/>
      <c r="AA74" s="279"/>
      <c r="AB74" s="279"/>
      <c r="AC74" s="279"/>
      <c r="AD74" s="279"/>
      <c r="AE74" s="279"/>
      <c r="AF74" s="279"/>
      <c r="AG74" s="279"/>
      <c r="AH74" s="279"/>
      <c r="AI74" s="279"/>
      <c r="AJ74" s="279"/>
      <c r="AK74" s="279"/>
      <c r="AL74" s="279"/>
      <c r="AM74" s="279"/>
      <c r="AN74" s="279"/>
      <c r="AO74" s="279"/>
      <c r="AP74" s="279"/>
      <c r="AQ74" s="279"/>
      <c r="AR74" s="279"/>
      <c r="AS74" s="279"/>
      <c r="AT74" s="279"/>
    </row>
  </sheetData>
  <sheetProtection algorithmName="SHA-512" hashValue="WJIqoth6RRbZpNDjF9xq6sFyzXNSz+Lzbar31oy4SsjQMq/JrjxfhAKDQ9w0PpIf3W7ff0kC1y5/iZDAOa01/Q==" saltValue="Iotnx5Atvd2sKl4E2thaUg==" spinCount="100000" sheet="1" selectLockedCells="1"/>
  <mergeCells count="38">
    <mergeCell ref="D69:P69"/>
    <mergeCell ref="A9:AT9"/>
    <mergeCell ref="A10:AT10"/>
    <mergeCell ref="U69:AA69"/>
    <mergeCell ref="AK63:AT63"/>
    <mergeCell ref="A35:AT35"/>
    <mergeCell ref="X55:AB55"/>
    <mergeCell ref="D73:J73"/>
    <mergeCell ref="L73:AE73"/>
    <mergeCell ref="E19:J19"/>
    <mergeCell ref="K53:Q53"/>
    <mergeCell ref="T53:Y53"/>
    <mergeCell ref="A34:AT34"/>
    <mergeCell ref="A39:AT39"/>
    <mergeCell ref="A43:AT43"/>
    <mergeCell ref="F46:AT46"/>
    <mergeCell ref="F48:AT48"/>
    <mergeCell ref="F50:AT50"/>
    <mergeCell ref="C24:G24"/>
    <mergeCell ref="A63:H63"/>
    <mergeCell ref="J63:Q63"/>
    <mergeCell ref="S63:Z63"/>
    <mergeCell ref="AB63:AI63"/>
    <mergeCell ref="H1:P1"/>
    <mergeCell ref="H3:R3"/>
    <mergeCell ref="A26:AT26"/>
    <mergeCell ref="A32:AT32"/>
    <mergeCell ref="I22:AT22"/>
    <mergeCell ref="A11:AT11"/>
    <mergeCell ref="A13:AT13"/>
    <mergeCell ref="A15:AT15"/>
    <mergeCell ref="E17:I17"/>
    <mergeCell ref="O17:AT17"/>
    <mergeCell ref="H5:K5"/>
    <mergeCell ref="A7:AT7"/>
    <mergeCell ref="A8:AT8"/>
    <mergeCell ref="P24:AT24"/>
    <mergeCell ref="Q19:AT19"/>
  </mergeCells>
  <dataValidations count="1">
    <dataValidation type="list" allowBlank="1" showInputMessage="1" showErrorMessage="1" sqref="AA30 B28 B30 N28 N30 AA28 B65 B67 B53 B55 B57 M37 AB37" xr:uid="{45058720-F7A2-48C2-BD29-89E6CAC6FF39}">
      <formula1>"X"</formula1>
    </dataValidation>
  </dataValidations>
  <printOptions horizontalCentered="1"/>
  <pageMargins left="0.39370078740157483" right="0.39370078740157483" top="0.39370078740157483" bottom="0.31496062992125984" header="0" footer="0"/>
  <pageSetup paperSize="9" scale="80" fitToWidth="0" fitToHeight="0" orientation="portrait" horizontalDpi="300" verticalDpi="300" r:id="rId1"/>
  <headerFooter alignWithMargins="0"/>
  <colBreaks count="1" manualBreakCount="1">
    <brk id="46" max="1048575" man="1"/>
  </colBreaks>
  <drawing r:id="rId2"/>
  <extLst>
    <ext xmlns:x14="http://schemas.microsoft.com/office/spreadsheetml/2009/9/main" uri="{CCE6A557-97BC-4b89-ADB6-D9C93CAAB3DF}">
      <x14:dataValidations xmlns:xm="http://schemas.microsoft.com/office/excel/2006/main" count="7">
        <x14:dataValidation type="list" allowBlank="1" showInputMessage="1" showErrorMessage="1" xr:uid="{AFE00051-8D29-441C-8B34-3B67CB264D78}">
          <x14:formula1>
            <xm:f>'Templates Vorlagen'!$A$35:$A$39</xm:f>
          </x14:formula1>
          <xm:sqref>A39:AT39</xm:sqref>
        </x14:dataValidation>
        <x14:dataValidation type="list" allowBlank="1" showInputMessage="1" showErrorMessage="1" xr:uid="{69F2FB25-C9BB-4C15-9E18-8EC390933AF8}">
          <x14:formula1>
            <xm:f>Basis!$Q$49:$Q$51</xm:f>
          </x14:formula1>
          <xm:sqref>K53:Q53 U69 X70:AA71 AB69:AD71</xm:sqref>
        </x14:dataValidation>
        <x14:dataValidation type="list" allowBlank="1" showInputMessage="1" showErrorMessage="1" xr:uid="{14F2AAF5-32C7-48CE-B978-FC9ECD5018F3}">
          <x14:formula1>
            <xm:f>Teilnehmerliste!$A$2:$A$200</xm:f>
          </x14:formula1>
          <xm:sqref>E17:I17</xm:sqref>
        </x14:dataValidation>
        <x14:dataValidation type="list" errorStyle="information" allowBlank="1" showInputMessage="1" xr:uid="{60BC4C44-8877-4925-BE8F-4757D2CEC518}">
          <x14:formula1>
            <xm:f>'Templates Vorlagen'!$A$16:$A$33</xm:f>
          </x14:formula1>
          <xm:sqref>F48:AT48</xm:sqref>
        </x14:dataValidation>
        <x14:dataValidation type="list" allowBlank="1" showInputMessage="1" xr:uid="{1791A5DF-3CA6-40F4-BF82-B3896BA02812}">
          <x14:formula1>
            <xm:f>'Templates Vorlagen'!$A$41:$A$47</xm:f>
          </x14:formula1>
          <xm:sqref>A15:AT15</xm:sqref>
        </x14:dataValidation>
        <x14:dataValidation type="list" allowBlank="1" showInputMessage="1" xr:uid="{8950621C-4E86-4D0B-A0CF-7CD48F34F885}">
          <x14:formula1>
            <xm:f>'Templates Vorlagen'!$D$19:$D$21</xm:f>
          </x14:formula1>
          <xm:sqref>A26:AT26</xm:sqref>
        </x14:dataValidation>
        <x14:dataValidation type="list" errorStyle="information" allowBlank="1" showInputMessage="1" xr:uid="{590621FA-403F-4934-9138-0FC66FD988C1}">
          <x14:formula1>
            <xm:f>'Templates Vorlagen'!$A$2:$A$12</xm:f>
          </x14:formula1>
          <xm:sqref>A34:AT34</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235C09-F292-4C24-9F0A-C04F991FB2FE}">
  <sheetPr>
    <tabColor theme="6" tint="0.39997558519241921"/>
  </sheetPr>
  <dimension ref="A1:AT75"/>
  <sheetViews>
    <sheetView showZeros="0" zoomScale="90" zoomScaleNormal="90" zoomScaleSheetLayoutView="100" workbookViewId="0">
      <selection activeCell="H5" sqref="H5:K5"/>
    </sheetView>
  </sheetViews>
  <sheetFormatPr baseColWidth="10" defaultColWidth="14.83203125" defaultRowHeight="12" customHeight="1" x14ac:dyDescent="0.5"/>
  <cols>
    <col min="1" max="46" width="2" style="249" customWidth="1"/>
    <col min="47" max="16384" width="14.83203125" style="249"/>
  </cols>
  <sheetData>
    <row r="1" spans="1:46" ht="15" customHeight="1" x14ac:dyDescent="0.5">
      <c r="A1" s="289" t="s">
        <v>313</v>
      </c>
      <c r="B1" s="279"/>
      <c r="C1" s="279"/>
      <c r="D1" s="279"/>
      <c r="E1" s="279"/>
      <c r="F1" s="279"/>
      <c r="G1" s="279"/>
      <c r="H1" s="546">
        <f>Basis!AF25</f>
        <v>0</v>
      </c>
      <c r="I1" s="546"/>
      <c r="J1" s="546"/>
      <c r="K1" s="546"/>
      <c r="L1" s="546"/>
      <c r="M1" s="546"/>
      <c r="N1" s="546"/>
      <c r="O1" s="546"/>
      <c r="P1" s="546"/>
      <c r="Q1" s="279"/>
      <c r="R1" s="279"/>
      <c r="S1" s="279"/>
      <c r="T1" s="279"/>
      <c r="U1" s="279"/>
      <c r="V1" s="279"/>
      <c r="W1" s="279"/>
      <c r="X1" s="279"/>
      <c r="Y1" s="279"/>
      <c r="Z1" s="279"/>
      <c r="AA1" s="279"/>
      <c r="AB1" s="279"/>
      <c r="AC1" s="279"/>
      <c r="AD1" s="279"/>
      <c r="AE1" s="279"/>
      <c r="AF1" s="279"/>
      <c r="AG1" s="279"/>
      <c r="AH1" s="279"/>
      <c r="AI1" s="279"/>
      <c r="AJ1" s="279"/>
      <c r="AK1" s="279"/>
      <c r="AL1" s="279"/>
      <c r="AM1" s="279"/>
      <c r="AN1" s="279"/>
      <c r="AO1" s="279"/>
      <c r="AP1" s="279"/>
      <c r="AQ1" s="279"/>
      <c r="AR1" s="279"/>
      <c r="AS1" s="279"/>
      <c r="AT1" s="279"/>
    </row>
    <row r="2" spans="1:46" ht="5.2" customHeight="1" x14ac:dyDescent="0.5">
      <c r="A2" s="279"/>
      <c r="B2" s="279"/>
      <c r="C2" s="279"/>
      <c r="D2" s="279"/>
      <c r="E2" s="279"/>
      <c r="F2" s="279"/>
      <c r="G2" s="279"/>
      <c r="H2" s="279"/>
      <c r="I2" s="279"/>
      <c r="J2" s="279"/>
      <c r="K2" s="279"/>
      <c r="L2" s="279"/>
      <c r="M2" s="279"/>
      <c r="N2" s="279"/>
      <c r="O2" s="279"/>
      <c r="P2" s="279"/>
      <c r="Q2" s="279"/>
      <c r="R2" s="279"/>
      <c r="S2" s="279"/>
      <c r="T2" s="279"/>
      <c r="U2" s="279"/>
      <c r="V2" s="279"/>
      <c r="W2" s="279"/>
      <c r="X2" s="279"/>
      <c r="Y2" s="279"/>
      <c r="Z2" s="279"/>
      <c r="AA2" s="279"/>
      <c r="AB2" s="279"/>
      <c r="AC2" s="279"/>
      <c r="AD2" s="279"/>
      <c r="AE2" s="279"/>
      <c r="AF2" s="279"/>
      <c r="AG2" s="279"/>
      <c r="AH2" s="279"/>
      <c r="AI2" s="279"/>
      <c r="AJ2" s="279"/>
      <c r="AK2" s="279"/>
      <c r="AL2" s="279"/>
      <c r="AM2" s="279"/>
      <c r="AN2" s="279"/>
      <c r="AO2" s="279"/>
      <c r="AP2" s="279"/>
      <c r="AQ2" s="279"/>
      <c r="AR2" s="279"/>
      <c r="AS2" s="279"/>
      <c r="AT2" s="279"/>
    </row>
    <row r="3" spans="1:46" ht="15" customHeight="1" x14ac:dyDescent="0.5">
      <c r="A3" s="289" t="s">
        <v>333</v>
      </c>
      <c r="B3" s="279"/>
      <c r="C3" s="279"/>
      <c r="D3" s="279"/>
      <c r="E3" s="290"/>
      <c r="F3" s="291"/>
      <c r="G3" s="291"/>
      <c r="H3" s="547">
        <f>Basis!AF23</f>
        <v>0</v>
      </c>
      <c r="I3" s="547"/>
      <c r="J3" s="547"/>
      <c r="K3" s="547"/>
      <c r="L3" s="547"/>
      <c r="M3" s="547"/>
      <c r="N3" s="547"/>
      <c r="O3" s="547"/>
      <c r="P3" s="547"/>
      <c r="Q3" s="547"/>
      <c r="R3" s="547"/>
      <c r="S3" s="279"/>
      <c r="T3" s="279"/>
      <c r="U3" s="279"/>
      <c r="V3" s="279"/>
      <c r="W3" s="279"/>
      <c r="X3" s="279"/>
      <c r="Y3" s="279"/>
      <c r="Z3" s="279"/>
      <c r="AA3" s="279"/>
      <c r="AB3" s="279"/>
      <c r="AC3" s="279"/>
      <c r="AD3" s="279"/>
      <c r="AE3" s="279"/>
      <c r="AF3" s="279"/>
      <c r="AG3" s="279"/>
      <c r="AH3" s="279"/>
      <c r="AI3" s="279"/>
      <c r="AJ3" s="279"/>
      <c r="AK3" s="279"/>
      <c r="AL3" s="279"/>
      <c r="AM3" s="279"/>
      <c r="AN3" s="279"/>
      <c r="AO3" s="279"/>
      <c r="AP3" s="279"/>
      <c r="AQ3" s="279"/>
      <c r="AR3" s="279"/>
      <c r="AS3" s="279"/>
      <c r="AT3" s="279"/>
    </row>
    <row r="4" spans="1:46" ht="5.2" customHeight="1" x14ac:dyDescent="0.5">
      <c r="A4" s="279"/>
      <c r="B4" s="279"/>
      <c r="C4" s="279"/>
      <c r="D4" s="279"/>
      <c r="E4" s="279"/>
      <c r="F4" s="279"/>
      <c r="G4" s="279"/>
      <c r="H4" s="293"/>
      <c r="I4" s="279"/>
      <c r="J4" s="279"/>
      <c r="K4" s="279"/>
      <c r="L4" s="279"/>
      <c r="M4" s="279"/>
      <c r="N4" s="279"/>
      <c r="O4" s="279"/>
      <c r="P4" s="279"/>
      <c r="Q4" s="279"/>
      <c r="R4" s="279"/>
      <c r="S4" s="279"/>
      <c r="T4" s="279"/>
      <c r="U4" s="279"/>
      <c r="V4" s="279"/>
      <c r="W4" s="279"/>
      <c r="X4" s="279"/>
      <c r="Y4" s="279"/>
      <c r="Z4" s="279"/>
      <c r="AA4" s="279"/>
      <c r="AB4" s="279"/>
      <c r="AC4" s="279"/>
      <c r="AD4" s="279"/>
      <c r="AE4" s="279"/>
      <c r="AF4" s="279"/>
      <c r="AG4" s="279"/>
      <c r="AH4" s="279"/>
      <c r="AI4" s="279"/>
      <c r="AJ4" s="279"/>
      <c r="AK4" s="279"/>
      <c r="AL4" s="279"/>
      <c r="AM4" s="279"/>
      <c r="AN4" s="279"/>
      <c r="AO4" s="279"/>
      <c r="AP4" s="279"/>
      <c r="AQ4" s="279"/>
      <c r="AR4" s="279"/>
      <c r="AS4" s="279"/>
      <c r="AT4" s="279"/>
    </row>
    <row r="5" spans="1:46" ht="15" customHeight="1" x14ac:dyDescent="0.5">
      <c r="A5" s="289" t="s">
        <v>314</v>
      </c>
      <c r="B5" s="279"/>
      <c r="C5" s="279"/>
      <c r="D5" s="279"/>
      <c r="E5" s="279"/>
      <c r="F5" s="279"/>
      <c r="G5" s="279"/>
      <c r="H5" s="588"/>
      <c r="I5" s="588"/>
      <c r="J5" s="588"/>
      <c r="K5" s="588"/>
      <c r="L5" s="279"/>
      <c r="M5" s="279"/>
      <c r="N5" s="279"/>
      <c r="O5" s="279"/>
      <c r="P5" s="279"/>
      <c r="Q5" s="279"/>
      <c r="R5" s="279"/>
      <c r="S5" s="279"/>
      <c r="T5" s="279"/>
      <c r="U5" s="279"/>
      <c r="V5" s="279"/>
      <c r="W5" s="279"/>
      <c r="X5" s="279"/>
      <c r="Y5" s="279"/>
      <c r="Z5" s="279"/>
      <c r="AA5" s="279"/>
      <c r="AB5" s="279"/>
      <c r="AC5" s="279"/>
      <c r="AD5" s="279"/>
      <c r="AE5" s="279"/>
      <c r="AF5" s="279"/>
      <c r="AG5" s="279"/>
      <c r="AH5" s="279"/>
      <c r="AI5" s="279"/>
      <c r="AJ5" s="279"/>
      <c r="AK5" s="279"/>
      <c r="AL5" s="279"/>
      <c r="AM5" s="279"/>
      <c r="AN5" s="279"/>
      <c r="AO5" s="279"/>
      <c r="AP5" s="279"/>
      <c r="AQ5" s="279"/>
      <c r="AR5" s="279"/>
      <c r="AS5" s="279"/>
      <c r="AT5" s="279"/>
    </row>
    <row r="6" spans="1:46" ht="7.5" customHeight="1" x14ac:dyDescent="0.5">
      <c r="A6" s="289"/>
      <c r="B6" s="279"/>
      <c r="C6" s="279"/>
      <c r="D6" s="279"/>
      <c r="E6" s="279"/>
      <c r="F6" s="279"/>
      <c r="G6" s="279"/>
      <c r="H6" s="279"/>
      <c r="I6" s="279"/>
      <c r="J6" s="279"/>
      <c r="K6" s="279"/>
      <c r="L6" s="279"/>
      <c r="M6" s="279"/>
      <c r="N6" s="279"/>
      <c r="O6" s="279"/>
      <c r="P6" s="279"/>
      <c r="Q6" s="279"/>
      <c r="R6" s="279"/>
      <c r="S6" s="279"/>
      <c r="T6" s="279"/>
      <c r="U6" s="279"/>
      <c r="V6" s="279"/>
      <c r="W6" s="279"/>
      <c r="X6" s="279"/>
      <c r="Y6" s="279"/>
      <c r="Z6" s="279"/>
      <c r="AA6" s="279"/>
      <c r="AB6" s="279"/>
      <c r="AC6" s="279"/>
      <c r="AD6" s="279"/>
      <c r="AE6" s="279"/>
      <c r="AF6" s="279"/>
      <c r="AG6" s="279"/>
      <c r="AH6" s="279"/>
      <c r="AI6" s="279"/>
      <c r="AJ6" s="279"/>
      <c r="AK6" s="279"/>
      <c r="AL6" s="279"/>
      <c r="AM6" s="279"/>
      <c r="AN6" s="279"/>
      <c r="AO6" s="279"/>
      <c r="AP6" s="279"/>
      <c r="AQ6" s="279"/>
      <c r="AR6" s="279"/>
      <c r="AS6" s="279"/>
      <c r="AT6" s="279"/>
    </row>
    <row r="7" spans="1:46" ht="5.2" customHeight="1" x14ac:dyDescent="0.5">
      <c r="A7" s="589"/>
      <c r="B7" s="590"/>
      <c r="C7" s="590"/>
      <c r="D7" s="590"/>
      <c r="E7" s="590"/>
      <c r="F7" s="590"/>
      <c r="G7" s="590"/>
      <c r="H7" s="590"/>
      <c r="I7" s="590"/>
      <c r="J7" s="590"/>
      <c r="K7" s="590"/>
      <c r="L7" s="590"/>
      <c r="M7" s="590"/>
      <c r="N7" s="590"/>
      <c r="O7" s="590"/>
      <c r="P7" s="590"/>
      <c r="Q7" s="590"/>
      <c r="R7" s="590"/>
      <c r="S7" s="590"/>
      <c r="T7" s="590"/>
      <c r="U7" s="590"/>
      <c r="V7" s="590"/>
      <c r="W7" s="590"/>
      <c r="X7" s="590"/>
      <c r="Y7" s="590"/>
      <c r="Z7" s="590"/>
      <c r="AA7" s="590"/>
      <c r="AB7" s="590"/>
      <c r="AC7" s="590"/>
      <c r="AD7" s="590"/>
      <c r="AE7" s="590"/>
      <c r="AF7" s="590"/>
      <c r="AG7" s="590"/>
      <c r="AH7" s="590"/>
      <c r="AI7" s="590"/>
      <c r="AJ7" s="590"/>
      <c r="AK7" s="590"/>
      <c r="AL7" s="590"/>
      <c r="AM7" s="590"/>
      <c r="AN7" s="590"/>
      <c r="AO7" s="590"/>
      <c r="AP7" s="590"/>
      <c r="AQ7" s="590"/>
      <c r="AR7" s="590"/>
      <c r="AS7" s="590"/>
      <c r="AT7" s="591"/>
    </row>
    <row r="8" spans="1:46" ht="25.05" customHeight="1" x14ac:dyDescent="0.8">
      <c r="A8" s="592">
        <f>Basis!I18</f>
        <v>0</v>
      </c>
      <c r="B8" s="581"/>
      <c r="C8" s="581"/>
      <c r="D8" s="581"/>
      <c r="E8" s="581"/>
      <c r="F8" s="581"/>
      <c r="G8" s="581"/>
      <c r="H8" s="581"/>
      <c r="I8" s="581"/>
      <c r="J8" s="581"/>
      <c r="K8" s="581"/>
      <c r="L8" s="581"/>
      <c r="M8" s="581"/>
      <c r="N8" s="581"/>
      <c r="O8" s="581"/>
      <c r="P8" s="581"/>
      <c r="Q8" s="581"/>
      <c r="R8" s="581"/>
      <c r="S8" s="581"/>
      <c r="T8" s="581"/>
      <c r="U8" s="581"/>
      <c r="V8" s="581"/>
      <c r="W8" s="581"/>
      <c r="X8" s="581"/>
      <c r="Y8" s="581"/>
      <c r="Z8" s="581"/>
      <c r="AA8" s="581"/>
      <c r="AB8" s="581"/>
      <c r="AC8" s="581"/>
      <c r="AD8" s="581"/>
      <c r="AE8" s="581"/>
      <c r="AF8" s="581"/>
      <c r="AG8" s="581"/>
      <c r="AH8" s="581"/>
      <c r="AI8" s="581"/>
      <c r="AJ8" s="581"/>
      <c r="AK8" s="581"/>
      <c r="AL8" s="581"/>
      <c r="AM8" s="581"/>
      <c r="AN8" s="581"/>
      <c r="AO8" s="581"/>
      <c r="AP8" s="581"/>
      <c r="AQ8" s="581"/>
      <c r="AR8" s="581"/>
      <c r="AS8" s="581"/>
      <c r="AT8" s="593"/>
    </row>
    <row r="9" spans="1:46" ht="5.2" customHeight="1" x14ac:dyDescent="0.8">
      <c r="A9" s="592"/>
      <c r="B9" s="581"/>
      <c r="C9" s="581"/>
      <c r="D9" s="581"/>
      <c r="E9" s="581"/>
      <c r="F9" s="581"/>
      <c r="G9" s="581"/>
      <c r="H9" s="581"/>
      <c r="I9" s="581"/>
      <c r="J9" s="581"/>
      <c r="K9" s="581"/>
      <c r="L9" s="581"/>
      <c r="M9" s="581"/>
      <c r="N9" s="581"/>
      <c r="O9" s="581"/>
      <c r="P9" s="581"/>
      <c r="Q9" s="581"/>
      <c r="R9" s="581"/>
      <c r="S9" s="581"/>
      <c r="T9" s="581"/>
      <c r="U9" s="581"/>
      <c r="V9" s="581"/>
      <c r="W9" s="581"/>
      <c r="X9" s="581"/>
      <c r="Y9" s="581"/>
      <c r="Z9" s="581"/>
      <c r="AA9" s="581"/>
      <c r="AB9" s="581"/>
      <c r="AC9" s="581"/>
      <c r="AD9" s="581"/>
      <c r="AE9" s="581"/>
      <c r="AF9" s="581"/>
      <c r="AG9" s="581"/>
      <c r="AH9" s="581"/>
      <c r="AI9" s="581"/>
      <c r="AJ9" s="581"/>
      <c r="AK9" s="581"/>
      <c r="AL9" s="581"/>
      <c r="AM9" s="581"/>
      <c r="AN9" s="581"/>
      <c r="AO9" s="581"/>
      <c r="AP9" s="581"/>
      <c r="AQ9" s="581"/>
      <c r="AR9" s="581"/>
      <c r="AS9" s="581"/>
      <c r="AT9" s="593"/>
    </row>
    <row r="10" spans="1:46" ht="25.05" customHeight="1" x14ac:dyDescent="0.8">
      <c r="A10" s="594">
        <f>Basis!I21</f>
        <v>0</v>
      </c>
      <c r="B10" s="595"/>
      <c r="C10" s="595"/>
      <c r="D10" s="595"/>
      <c r="E10" s="595"/>
      <c r="F10" s="595"/>
      <c r="G10" s="595"/>
      <c r="H10" s="595"/>
      <c r="I10" s="595"/>
      <c r="J10" s="595"/>
      <c r="K10" s="595"/>
      <c r="L10" s="595"/>
      <c r="M10" s="595"/>
      <c r="N10" s="595"/>
      <c r="O10" s="595"/>
      <c r="P10" s="595"/>
      <c r="Q10" s="595"/>
      <c r="R10" s="595"/>
      <c r="S10" s="595"/>
      <c r="T10" s="595"/>
      <c r="U10" s="595"/>
      <c r="V10" s="595"/>
      <c r="W10" s="595"/>
      <c r="X10" s="595"/>
      <c r="Y10" s="595"/>
      <c r="Z10" s="595"/>
      <c r="AA10" s="595"/>
      <c r="AB10" s="595"/>
      <c r="AC10" s="595"/>
      <c r="AD10" s="595"/>
      <c r="AE10" s="595"/>
      <c r="AF10" s="595"/>
      <c r="AG10" s="595"/>
      <c r="AH10" s="595"/>
      <c r="AI10" s="595"/>
      <c r="AJ10" s="595"/>
      <c r="AK10" s="595"/>
      <c r="AL10" s="595"/>
      <c r="AM10" s="595"/>
      <c r="AN10" s="595"/>
      <c r="AO10" s="595"/>
      <c r="AP10" s="595"/>
      <c r="AQ10" s="595"/>
      <c r="AR10" s="595"/>
      <c r="AS10" s="595"/>
      <c r="AT10" s="596"/>
    </row>
    <row r="11" spans="1:46" ht="5.2" customHeight="1" x14ac:dyDescent="0.5">
      <c r="A11" s="579"/>
      <c r="B11" s="565"/>
      <c r="C11" s="565"/>
      <c r="D11" s="565"/>
      <c r="E11" s="565"/>
      <c r="F11" s="565"/>
      <c r="G11" s="565"/>
      <c r="H11" s="565"/>
      <c r="I11" s="565"/>
      <c r="J11" s="565"/>
      <c r="K11" s="565"/>
      <c r="L11" s="565"/>
      <c r="M11" s="565"/>
      <c r="N11" s="565"/>
      <c r="O11" s="565"/>
      <c r="P11" s="565"/>
      <c r="Q11" s="565"/>
      <c r="R11" s="565"/>
      <c r="S11" s="565"/>
      <c r="T11" s="565"/>
      <c r="U11" s="565"/>
      <c r="V11" s="565"/>
      <c r="W11" s="565"/>
      <c r="X11" s="565"/>
      <c r="Y11" s="565"/>
      <c r="Z11" s="565"/>
      <c r="AA11" s="565"/>
      <c r="AB11" s="565"/>
      <c r="AC11" s="565"/>
      <c r="AD11" s="565"/>
      <c r="AE11" s="565"/>
      <c r="AF11" s="565"/>
      <c r="AG11" s="565"/>
      <c r="AH11" s="565"/>
      <c r="AI11" s="565"/>
      <c r="AJ11" s="565"/>
      <c r="AK11" s="565"/>
      <c r="AL11" s="565"/>
      <c r="AM11" s="565"/>
      <c r="AN11" s="565"/>
      <c r="AO11" s="565"/>
      <c r="AP11" s="565"/>
      <c r="AQ11" s="565"/>
      <c r="AR11" s="565"/>
      <c r="AS11" s="565"/>
      <c r="AT11" s="580"/>
    </row>
    <row r="12" spans="1:46" ht="15" customHeight="1" x14ac:dyDescent="0.5">
      <c r="A12" s="279"/>
      <c r="B12" s="279"/>
      <c r="C12" s="279"/>
      <c r="D12" s="279"/>
      <c r="E12" s="279"/>
      <c r="F12" s="279"/>
      <c r="G12" s="279"/>
      <c r="H12" s="279"/>
      <c r="I12" s="279"/>
      <c r="J12" s="279"/>
      <c r="K12" s="279"/>
      <c r="L12" s="279"/>
      <c r="M12" s="279"/>
      <c r="N12" s="279"/>
      <c r="O12" s="279"/>
      <c r="P12" s="279"/>
      <c r="Q12" s="279"/>
      <c r="R12" s="279"/>
      <c r="S12" s="279"/>
      <c r="T12" s="279"/>
      <c r="U12" s="279"/>
      <c r="V12" s="279"/>
      <c r="W12" s="279"/>
      <c r="X12" s="279"/>
      <c r="Y12" s="279"/>
      <c r="Z12" s="279"/>
      <c r="AA12" s="279"/>
      <c r="AB12" s="279"/>
      <c r="AC12" s="279"/>
      <c r="AD12" s="279"/>
      <c r="AE12" s="279"/>
      <c r="AF12" s="279"/>
      <c r="AG12" s="279"/>
      <c r="AH12" s="279"/>
      <c r="AI12" s="279"/>
      <c r="AJ12" s="279"/>
      <c r="AK12" s="279"/>
      <c r="AL12" s="279"/>
      <c r="AM12" s="279"/>
      <c r="AN12" s="279"/>
      <c r="AO12" s="279"/>
      <c r="AP12" s="279"/>
      <c r="AQ12" s="279"/>
      <c r="AR12" s="279"/>
      <c r="AS12" s="279"/>
      <c r="AT12" s="279"/>
    </row>
    <row r="13" spans="1:46" ht="25.05" customHeight="1" x14ac:dyDescent="0.8">
      <c r="A13" s="581" t="s">
        <v>316</v>
      </c>
      <c r="B13" s="581"/>
      <c r="C13" s="581"/>
      <c r="D13" s="581"/>
      <c r="E13" s="581"/>
      <c r="F13" s="581"/>
      <c r="G13" s="581"/>
      <c r="H13" s="581"/>
      <c r="I13" s="581"/>
      <c r="J13" s="581"/>
      <c r="K13" s="581"/>
      <c r="L13" s="581"/>
      <c r="M13" s="581"/>
      <c r="N13" s="581"/>
      <c r="O13" s="581"/>
      <c r="P13" s="581"/>
      <c r="Q13" s="581"/>
      <c r="R13" s="581"/>
      <c r="S13" s="581"/>
      <c r="T13" s="581"/>
      <c r="U13" s="581"/>
      <c r="V13" s="581"/>
      <c r="W13" s="581"/>
      <c r="X13" s="581"/>
      <c r="Y13" s="581"/>
      <c r="Z13" s="581"/>
      <c r="AA13" s="581"/>
      <c r="AB13" s="581"/>
      <c r="AC13" s="581"/>
      <c r="AD13" s="581"/>
      <c r="AE13" s="581"/>
      <c r="AF13" s="581"/>
      <c r="AG13" s="581"/>
      <c r="AH13" s="581"/>
      <c r="AI13" s="581"/>
      <c r="AJ13" s="581"/>
      <c r="AK13" s="581"/>
      <c r="AL13" s="581"/>
      <c r="AM13" s="581"/>
      <c r="AN13" s="581"/>
      <c r="AO13" s="581"/>
      <c r="AP13" s="581"/>
      <c r="AQ13" s="581"/>
      <c r="AR13" s="581"/>
      <c r="AS13" s="581"/>
      <c r="AT13" s="581"/>
    </row>
    <row r="14" spans="1:46" ht="15" customHeight="1" x14ac:dyDescent="0.5">
      <c r="A14" s="279"/>
      <c r="B14" s="279"/>
      <c r="C14" s="279"/>
      <c r="D14" s="279"/>
      <c r="E14" s="279"/>
      <c r="F14" s="279"/>
      <c r="G14" s="279"/>
      <c r="H14" s="279"/>
      <c r="I14" s="279"/>
      <c r="J14" s="279"/>
      <c r="K14" s="279"/>
      <c r="L14" s="279"/>
      <c r="M14" s="279"/>
      <c r="N14" s="279"/>
      <c r="O14" s="279"/>
      <c r="P14" s="279"/>
      <c r="Q14" s="279"/>
      <c r="R14" s="279"/>
      <c r="S14" s="279"/>
      <c r="T14" s="279"/>
      <c r="U14" s="279"/>
      <c r="V14" s="279"/>
      <c r="W14" s="279"/>
      <c r="X14" s="279"/>
      <c r="Y14" s="279"/>
      <c r="Z14" s="279"/>
      <c r="AA14" s="279"/>
      <c r="AB14" s="279"/>
      <c r="AC14" s="279"/>
      <c r="AD14" s="279"/>
      <c r="AE14" s="279"/>
      <c r="AF14" s="279"/>
      <c r="AG14" s="279"/>
      <c r="AH14" s="279"/>
      <c r="AI14" s="279"/>
      <c r="AJ14" s="279"/>
      <c r="AK14" s="279"/>
      <c r="AL14" s="279"/>
      <c r="AM14" s="279"/>
      <c r="AN14" s="279"/>
      <c r="AO14" s="279"/>
      <c r="AP14" s="279"/>
      <c r="AQ14" s="279"/>
      <c r="AR14" s="279"/>
      <c r="AS14" s="279"/>
      <c r="AT14" s="279"/>
    </row>
    <row r="15" spans="1:46" s="250" customFormat="1" ht="40.049999999999997" customHeight="1" x14ac:dyDescent="0.4">
      <c r="A15" s="609"/>
      <c r="B15" s="609"/>
      <c r="C15" s="609"/>
      <c r="D15" s="609"/>
      <c r="E15" s="609"/>
      <c r="F15" s="609"/>
      <c r="G15" s="609"/>
      <c r="H15" s="609"/>
      <c r="I15" s="609"/>
      <c r="J15" s="609"/>
      <c r="K15" s="609"/>
      <c r="L15" s="609"/>
      <c r="M15" s="609"/>
      <c r="N15" s="609"/>
      <c r="O15" s="609"/>
      <c r="P15" s="609"/>
      <c r="Q15" s="609"/>
      <c r="R15" s="609"/>
      <c r="S15" s="609"/>
      <c r="T15" s="609"/>
      <c r="U15" s="609"/>
      <c r="V15" s="609"/>
      <c r="W15" s="609"/>
      <c r="X15" s="609"/>
      <c r="Y15" s="609"/>
      <c r="Z15" s="609"/>
      <c r="AA15" s="609"/>
      <c r="AB15" s="609"/>
      <c r="AC15" s="609"/>
      <c r="AD15" s="609"/>
      <c r="AE15" s="609"/>
      <c r="AF15" s="609"/>
      <c r="AG15" s="609"/>
      <c r="AH15" s="609"/>
      <c r="AI15" s="609"/>
      <c r="AJ15" s="609"/>
      <c r="AK15" s="609"/>
      <c r="AL15" s="609"/>
      <c r="AM15" s="609"/>
      <c r="AN15" s="609"/>
      <c r="AO15" s="609"/>
      <c r="AP15" s="609"/>
      <c r="AQ15" s="609"/>
      <c r="AR15" s="609"/>
      <c r="AS15" s="609"/>
      <c r="AT15" s="609"/>
    </row>
    <row r="16" spans="1:46" ht="5.2" customHeight="1" x14ac:dyDescent="0.5">
      <c r="A16" s="300"/>
      <c r="B16" s="301"/>
      <c r="C16" s="301"/>
      <c r="D16" s="301"/>
      <c r="E16" s="301"/>
      <c r="F16" s="301"/>
      <c r="G16" s="301"/>
      <c r="H16" s="301"/>
      <c r="I16" s="301"/>
      <c r="J16" s="301"/>
      <c r="K16" s="301"/>
      <c r="L16" s="301"/>
      <c r="M16" s="301"/>
      <c r="N16" s="301"/>
      <c r="O16" s="301"/>
      <c r="P16" s="301"/>
      <c r="Q16" s="301"/>
      <c r="R16" s="301"/>
      <c r="S16" s="301"/>
      <c r="T16" s="301"/>
      <c r="U16" s="301"/>
      <c r="V16" s="301"/>
      <c r="W16" s="301"/>
      <c r="X16" s="301"/>
      <c r="Y16" s="301"/>
      <c r="Z16" s="301"/>
      <c r="AA16" s="301"/>
      <c r="AB16" s="301"/>
      <c r="AC16" s="301"/>
      <c r="AD16" s="301"/>
      <c r="AE16" s="301"/>
      <c r="AF16" s="301"/>
      <c r="AG16" s="301"/>
      <c r="AH16" s="301"/>
      <c r="AI16" s="301"/>
      <c r="AJ16" s="301"/>
      <c r="AK16" s="301"/>
      <c r="AL16" s="301"/>
      <c r="AM16" s="301"/>
      <c r="AN16" s="301"/>
      <c r="AO16" s="301"/>
      <c r="AP16" s="301"/>
      <c r="AQ16" s="301"/>
      <c r="AR16" s="301"/>
      <c r="AS16" s="301"/>
      <c r="AT16" s="302"/>
    </row>
    <row r="17" spans="1:46" ht="15" customHeight="1" x14ac:dyDescent="0.5">
      <c r="A17" s="294" t="s">
        <v>317</v>
      </c>
      <c r="B17" s="295"/>
      <c r="C17" s="295"/>
      <c r="D17" s="295"/>
      <c r="E17" s="582"/>
      <c r="F17" s="582"/>
      <c r="G17" s="582"/>
      <c r="H17" s="582"/>
      <c r="I17" s="582"/>
      <c r="J17" s="295"/>
      <c r="K17" s="295" t="s">
        <v>107</v>
      </c>
      <c r="L17" s="295"/>
      <c r="M17" s="295"/>
      <c r="N17" s="295"/>
      <c r="O17" s="279"/>
      <c r="P17" s="295"/>
      <c r="Q17" s="566" t="str">
        <f>(IF(E17="","",(VLOOKUP(E17,Teilnehmerliste!A1:N200,3,FALSE)&amp;", "&amp;VLOOKUP(E17, Teilnehmerliste!A1:N200,4,FALSE))))</f>
        <v/>
      </c>
      <c r="R17" s="566"/>
      <c r="S17" s="566"/>
      <c r="T17" s="566"/>
      <c r="U17" s="566"/>
      <c r="V17" s="566"/>
      <c r="W17" s="566"/>
      <c r="X17" s="566"/>
      <c r="Y17" s="566"/>
      <c r="Z17" s="566"/>
      <c r="AA17" s="566"/>
      <c r="AB17" s="566"/>
      <c r="AC17" s="566"/>
      <c r="AD17" s="566"/>
      <c r="AE17" s="566"/>
      <c r="AF17" s="566"/>
      <c r="AG17" s="566"/>
      <c r="AH17" s="566"/>
      <c r="AI17" s="566"/>
      <c r="AJ17" s="566"/>
      <c r="AK17" s="566"/>
      <c r="AL17" s="566"/>
      <c r="AM17" s="566"/>
      <c r="AN17" s="566"/>
      <c r="AO17" s="566"/>
      <c r="AP17" s="566"/>
      <c r="AQ17" s="566"/>
      <c r="AR17" s="566"/>
      <c r="AS17" s="566"/>
      <c r="AT17" s="567"/>
    </row>
    <row r="18" spans="1:46" ht="5.2" customHeight="1" x14ac:dyDescent="0.5">
      <c r="A18" s="294"/>
      <c r="B18" s="295"/>
      <c r="C18" s="295"/>
      <c r="D18" s="295"/>
      <c r="E18" s="295"/>
      <c r="F18" s="295"/>
      <c r="G18" s="295"/>
      <c r="H18" s="295"/>
      <c r="I18" s="295"/>
      <c r="J18" s="295"/>
      <c r="K18" s="295"/>
      <c r="L18" s="295"/>
      <c r="M18" s="295"/>
      <c r="N18" s="295"/>
      <c r="O18" s="279"/>
      <c r="P18" s="295"/>
      <c r="Q18" s="295"/>
      <c r="R18" s="295"/>
      <c r="S18" s="295"/>
      <c r="T18" s="295"/>
      <c r="U18" s="295"/>
      <c r="V18" s="295"/>
      <c r="W18" s="295"/>
      <c r="X18" s="295"/>
      <c r="Y18" s="295"/>
      <c r="Z18" s="295"/>
      <c r="AA18" s="295"/>
      <c r="AB18" s="295"/>
      <c r="AC18" s="295"/>
      <c r="AD18" s="295"/>
      <c r="AE18" s="295"/>
      <c r="AF18" s="295"/>
      <c r="AG18" s="295"/>
      <c r="AH18" s="295"/>
      <c r="AI18" s="295"/>
      <c r="AJ18" s="295"/>
      <c r="AK18" s="295"/>
      <c r="AL18" s="295"/>
      <c r="AM18" s="295"/>
      <c r="AN18" s="295"/>
      <c r="AO18" s="295"/>
      <c r="AP18" s="295"/>
      <c r="AQ18" s="295"/>
      <c r="AR18" s="295"/>
      <c r="AS18" s="295"/>
      <c r="AT18" s="296"/>
    </row>
    <row r="19" spans="1:46" ht="15" customHeight="1" x14ac:dyDescent="0.5">
      <c r="A19" s="294" t="s">
        <v>440</v>
      </c>
      <c r="B19" s="295"/>
      <c r="C19" s="295"/>
      <c r="D19" s="295"/>
      <c r="E19" s="584" t="str">
        <f>(IF(E17="","",(VLOOKUP(E17,Teilnehmerliste!A1:N200,2,FALSE))))</f>
        <v/>
      </c>
      <c r="F19" s="584"/>
      <c r="G19" s="584"/>
      <c r="H19" s="584"/>
      <c r="I19" s="584"/>
      <c r="J19" s="584"/>
      <c r="K19" s="295" t="s">
        <v>501</v>
      </c>
      <c r="L19" s="295"/>
      <c r="M19" s="295"/>
      <c r="N19" s="295"/>
      <c r="O19" s="279"/>
      <c r="P19" s="295"/>
      <c r="Q19" s="566" t="str">
        <f>(IF(E17="","",(VLOOKUP(E17,Teilnehmerliste!A1:N200,11,FALSE)&amp;", "&amp;VLOOKUP(E17, Teilnehmerliste!A1:N200,12,FALSE))))</f>
        <v/>
      </c>
      <c r="R19" s="566"/>
      <c r="S19" s="566"/>
      <c r="T19" s="566"/>
      <c r="U19" s="566"/>
      <c r="V19" s="566"/>
      <c r="W19" s="566"/>
      <c r="X19" s="566"/>
      <c r="Y19" s="566"/>
      <c r="Z19" s="566"/>
      <c r="AA19" s="566"/>
      <c r="AB19" s="566"/>
      <c r="AC19" s="566"/>
      <c r="AD19" s="566"/>
      <c r="AE19" s="566"/>
      <c r="AF19" s="566"/>
      <c r="AG19" s="566"/>
      <c r="AH19" s="566"/>
      <c r="AI19" s="566"/>
      <c r="AJ19" s="566"/>
      <c r="AK19" s="566"/>
      <c r="AL19" s="566"/>
      <c r="AM19" s="566"/>
      <c r="AN19" s="566"/>
      <c r="AO19" s="566"/>
      <c r="AP19" s="566"/>
      <c r="AQ19" s="566"/>
      <c r="AR19" s="566"/>
      <c r="AS19" s="566"/>
      <c r="AT19" s="567"/>
    </row>
    <row r="20" spans="1:46" ht="5.2" customHeight="1" x14ac:dyDescent="0.5">
      <c r="A20" s="294"/>
      <c r="B20" s="295"/>
      <c r="C20" s="295"/>
      <c r="D20" s="295"/>
      <c r="E20" s="295"/>
      <c r="F20" s="295"/>
      <c r="G20" s="295"/>
      <c r="H20" s="295"/>
      <c r="I20" s="295"/>
      <c r="J20" s="295"/>
      <c r="K20" s="295"/>
      <c r="L20" s="295"/>
      <c r="M20" s="295"/>
      <c r="N20" s="295"/>
      <c r="O20" s="279"/>
      <c r="P20" s="295"/>
      <c r="Q20" s="295"/>
      <c r="R20" s="295"/>
      <c r="S20" s="295"/>
      <c r="T20" s="295"/>
      <c r="U20" s="295"/>
      <c r="V20" s="295"/>
      <c r="W20" s="295"/>
      <c r="X20" s="295"/>
      <c r="Y20" s="295"/>
      <c r="Z20" s="295"/>
      <c r="AA20" s="295"/>
      <c r="AB20" s="295"/>
      <c r="AC20" s="295"/>
      <c r="AD20" s="295"/>
      <c r="AE20" s="295"/>
      <c r="AF20" s="295"/>
      <c r="AG20" s="295"/>
      <c r="AH20" s="295"/>
      <c r="AI20" s="295"/>
      <c r="AJ20" s="295"/>
      <c r="AK20" s="295"/>
      <c r="AL20" s="295"/>
      <c r="AM20" s="295"/>
      <c r="AN20" s="295"/>
      <c r="AO20" s="295"/>
      <c r="AP20" s="295"/>
      <c r="AQ20" s="295"/>
      <c r="AR20" s="295"/>
      <c r="AS20" s="295"/>
      <c r="AT20" s="296"/>
    </row>
    <row r="21" spans="1:46" ht="15" customHeight="1" x14ac:dyDescent="0.5">
      <c r="A21" s="294"/>
      <c r="B21" s="295"/>
      <c r="C21" s="295"/>
      <c r="D21" s="295"/>
      <c r="E21" s="295"/>
      <c r="F21" s="295"/>
      <c r="G21" s="295"/>
      <c r="H21" s="295"/>
      <c r="I21" s="295"/>
      <c r="J21" s="295"/>
      <c r="K21" s="295" t="s">
        <v>121</v>
      </c>
      <c r="L21" s="295"/>
      <c r="M21" s="295"/>
      <c r="N21" s="295"/>
      <c r="O21" s="279"/>
      <c r="P21" s="295"/>
      <c r="Q21" s="566" t="str">
        <f>(IF(E17="","",VLOOKUP(E17,Teilnehmerliste!A1:N200,12,FALSE)))</f>
        <v/>
      </c>
      <c r="R21" s="566"/>
      <c r="S21" s="566"/>
      <c r="T21" s="566"/>
      <c r="U21" s="566"/>
      <c r="V21" s="566"/>
      <c r="W21" s="566"/>
      <c r="X21" s="566"/>
      <c r="Y21" s="566"/>
      <c r="Z21" s="566"/>
      <c r="AA21" s="566"/>
      <c r="AB21" s="566"/>
      <c r="AC21" s="566"/>
      <c r="AD21" s="566"/>
      <c r="AE21" s="566"/>
      <c r="AF21" s="566"/>
      <c r="AG21" s="566"/>
      <c r="AH21" s="566"/>
      <c r="AI21" s="566"/>
      <c r="AJ21" s="566"/>
      <c r="AK21" s="566"/>
      <c r="AL21" s="566"/>
      <c r="AM21" s="566"/>
      <c r="AN21" s="566"/>
      <c r="AO21" s="566"/>
      <c r="AP21" s="566"/>
      <c r="AQ21" s="566"/>
      <c r="AR21" s="566"/>
      <c r="AS21" s="566"/>
      <c r="AT21" s="567"/>
    </row>
    <row r="22" spans="1:46" ht="5.2" customHeight="1" x14ac:dyDescent="0.5">
      <c r="A22" s="297"/>
      <c r="B22" s="298"/>
      <c r="C22" s="298"/>
      <c r="D22" s="298"/>
      <c r="E22" s="298"/>
      <c r="F22" s="298"/>
      <c r="G22" s="298"/>
      <c r="H22" s="298"/>
      <c r="I22" s="298"/>
      <c r="J22" s="298"/>
      <c r="K22" s="298"/>
      <c r="L22" s="298"/>
      <c r="M22" s="298"/>
      <c r="N22" s="298"/>
      <c r="O22" s="298"/>
      <c r="P22" s="298"/>
      <c r="Q22" s="298"/>
      <c r="R22" s="298"/>
      <c r="S22" s="298"/>
      <c r="T22" s="298"/>
      <c r="U22" s="298"/>
      <c r="V22" s="298"/>
      <c r="W22" s="298"/>
      <c r="X22" s="298"/>
      <c r="Y22" s="298"/>
      <c r="Z22" s="298"/>
      <c r="AA22" s="298"/>
      <c r="AB22" s="298"/>
      <c r="AC22" s="298"/>
      <c r="AD22" s="298"/>
      <c r="AE22" s="298"/>
      <c r="AF22" s="298"/>
      <c r="AG22" s="298"/>
      <c r="AH22" s="298"/>
      <c r="AI22" s="298"/>
      <c r="AJ22" s="298"/>
      <c r="AK22" s="298"/>
      <c r="AL22" s="298"/>
      <c r="AM22" s="298"/>
      <c r="AN22" s="298"/>
      <c r="AO22" s="298"/>
      <c r="AP22" s="298"/>
      <c r="AQ22" s="298"/>
      <c r="AR22" s="298"/>
      <c r="AS22" s="298"/>
      <c r="AT22" s="299"/>
    </row>
    <row r="23" spans="1:46" ht="10.45" customHeight="1" x14ac:dyDescent="0.5">
      <c r="A23" s="279"/>
      <c r="B23" s="279"/>
      <c r="C23" s="279"/>
      <c r="D23" s="279"/>
      <c r="E23" s="279"/>
      <c r="F23" s="279"/>
      <c r="G23" s="279"/>
      <c r="H23" s="279"/>
      <c r="I23" s="279"/>
      <c r="J23" s="279"/>
      <c r="K23" s="279"/>
      <c r="L23" s="279"/>
      <c r="M23" s="279"/>
      <c r="N23" s="279"/>
      <c r="O23" s="279"/>
      <c r="P23" s="279"/>
      <c r="Q23" s="279"/>
      <c r="R23" s="279"/>
      <c r="S23" s="279"/>
      <c r="T23" s="279"/>
      <c r="U23" s="279"/>
      <c r="V23" s="279"/>
      <c r="W23" s="279"/>
      <c r="X23" s="279"/>
      <c r="Y23" s="279"/>
      <c r="Z23" s="279"/>
      <c r="AA23" s="279"/>
      <c r="AB23" s="279"/>
      <c r="AC23" s="279"/>
      <c r="AD23" s="279"/>
      <c r="AE23" s="279"/>
      <c r="AF23" s="279"/>
      <c r="AG23" s="279"/>
      <c r="AH23" s="279"/>
      <c r="AI23" s="279"/>
      <c r="AJ23" s="279"/>
      <c r="AK23" s="279"/>
      <c r="AL23" s="279"/>
      <c r="AM23" s="279"/>
      <c r="AN23" s="279"/>
      <c r="AO23" s="279"/>
      <c r="AP23" s="279"/>
      <c r="AQ23" s="279"/>
      <c r="AR23" s="279"/>
      <c r="AS23" s="279"/>
      <c r="AT23" s="279"/>
    </row>
    <row r="24" spans="1:46" ht="15" customHeight="1" x14ac:dyDescent="0.5">
      <c r="A24" s="279" t="s">
        <v>108</v>
      </c>
      <c r="B24" s="279"/>
      <c r="C24" s="279"/>
      <c r="D24" s="279"/>
      <c r="E24" s="279"/>
      <c r="F24" s="279"/>
      <c r="G24" s="279"/>
      <c r="H24" s="279"/>
      <c r="I24" s="564"/>
      <c r="J24" s="564"/>
      <c r="K24" s="564"/>
      <c r="L24" s="564"/>
      <c r="M24" s="564"/>
      <c r="N24" s="564"/>
      <c r="O24" s="564"/>
      <c r="P24" s="564"/>
      <c r="Q24" s="564"/>
      <c r="R24" s="564"/>
      <c r="S24" s="564"/>
      <c r="T24" s="564"/>
      <c r="U24" s="564"/>
      <c r="V24" s="564"/>
      <c r="W24" s="564"/>
      <c r="X24" s="564"/>
      <c r="Y24" s="564"/>
      <c r="Z24" s="564"/>
      <c r="AA24" s="564"/>
      <c r="AB24" s="564"/>
      <c r="AC24" s="564"/>
      <c r="AD24" s="564"/>
      <c r="AE24" s="564"/>
      <c r="AF24" s="564"/>
      <c r="AG24" s="564"/>
      <c r="AH24" s="564"/>
      <c r="AI24" s="564"/>
      <c r="AJ24" s="564"/>
      <c r="AK24" s="564"/>
      <c r="AL24" s="564"/>
      <c r="AM24" s="564"/>
      <c r="AN24" s="564"/>
      <c r="AO24" s="564"/>
      <c r="AP24" s="564"/>
      <c r="AQ24" s="564"/>
      <c r="AR24" s="564"/>
      <c r="AS24" s="564"/>
      <c r="AT24" s="564"/>
    </row>
    <row r="25" spans="1:46" ht="5.2" customHeight="1" x14ac:dyDescent="0.5">
      <c r="A25" s="279"/>
      <c r="B25" s="279"/>
      <c r="C25" s="279"/>
      <c r="D25" s="279"/>
      <c r="E25" s="279"/>
      <c r="F25" s="279"/>
      <c r="G25" s="279"/>
      <c r="H25" s="279"/>
      <c r="I25" s="279"/>
      <c r="J25" s="279"/>
      <c r="K25" s="279"/>
      <c r="L25" s="279"/>
      <c r="M25" s="279"/>
      <c r="N25" s="279"/>
      <c r="O25" s="279"/>
      <c r="P25" s="279"/>
      <c r="Q25" s="279"/>
      <c r="R25" s="279"/>
      <c r="S25" s="279"/>
      <c r="T25" s="279"/>
      <c r="U25" s="279"/>
      <c r="V25" s="279"/>
      <c r="W25" s="279"/>
      <c r="X25" s="279"/>
      <c r="Y25" s="279"/>
      <c r="Z25" s="279"/>
      <c r="AA25" s="279"/>
      <c r="AB25" s="279"/>
      <c r="AC25" s="279"/>
      <c r="AD25" s="279"/>
      <c r="AE25" s="279"/>
      <c r="AF25" s="279"/>
      <c r="AG25" s="279"/>
      <c r="AH25" s="279"/>
      <c r="AI25" s="279"/>
      <c r="AJ25" s="279"/>
      <c r="AK25" s="279"/>
      <c r="AL25" s="279"/>
      <c r="AM25" s="279"/>
      <c r="AN25" s="279"/>
      <c r="AO25" s="279"/>
      <c r="AP25" s="279"/>
      <c r="AQ25" s="279"/>
      <c r="AR25" s="279"/>
      <c r="AS25" s="279"/>
      <c r="AT25" s="279"/>
    </row>
    <row r="26" spans="1:46" ht="15" customHeight="1" x14ac:dyDescent="0.5">
      <c r="A26" s="279" t="s">
        <v>318</v>
      </c>
      <c r="B26" s="279"/>
      <c r="C26" s="586"/>
      <c r="D26" s="586"/>
      <c r="E26" s="586"/>
      <c r="F26" s="586"/>
      <c r="G26" s="586"/>
      <c r="H26" s="279" t="s">
        <v>319</v>
      </c>
      <c r="I26" s="279"/>
      <c r="J26" s="279"/>
      <c r="K26" s="279"/>
      <c r="L26" s="279"/>
      <c r="M26" s="279"/>
      <c r="N26" s="279"/>
      <c r="O26" s="279"/>
      <c r="P26" s="564"/>
      <c r="Q26" s="564"/>
      <c r="R26" s="564"/>
      <c r="S26" s="564"/>
      <c r="T26" s="564"/>
      <c r="U26" s="564"/>
      <c r="V26" s="564"/>
      <c r="W26" s="564"/>
      <c r="X26" s="564"/>
      <c r="Y26" s="564"/>
      <c r="Z26" s="564"/>
      <c r="AA26" s="564"/>
      <c r="AB26" s="564"/>
      <c r="AC26" s="564"/>
      <c r="AD26" s="564"/>
      <c r="AE26" s="564"/>
      <c r="AF26" s="564"/>
      <c r="AG26" s="564"/>
      <c r="AH26" s="564"/>
      <c r="AI26" s="564"/>
      <c r="AJ26" s="564"/>
      <c r="AK26" s="564"/>
      <c r="AL26" s="564"/>
      <c r="AM26" s="564"/>
      <c r="AN26" s="564"/>
      <c r="AO26" s="564"/>
      <c r="AP26" s="564"/>
      <c r="AQ26" s="564"/>
      <c r="AR26" s="564"/>
      <c r="AS26" s="564"/>
      <c r="AT26" s="564"/>
    </row>
    <row r="27" spans="1:46" ht="5.2" customHeight="1" x14ac:dyDescent="0.5">
      <c r="A27" s="279"/>
      <c r="B27" s="279"/>
      <c r="C27" s="279"/>
      <c r="D27" s="279"/>
      <c r="E27" s="279"/>
      <c r="F27" s="279"/>
      <c r="G27" s="279"/>
      <c r="H27" s="279"/>
      <c r="I27" s="279"/>
      <c r="J27" s="279"/>
      <c r="K27" s="279"/>
      <c r="L27" s="279"/>
      <c r="M27" s="279"/>
      <c r="N27" s="279"/>
      <c r="O27" s="279"/>
      <c r="P27" s="279"/>
      <c r="Q27" s="279"/>
      <c r="R27" s="279"/>
      <c r="S27" s="279"/>
      <c r="T27" s="279"/>
      <c r="U27" s="279"/>
      <c r="V27" s="279"/>
      <c r="W27" s="279"/>
      <c r="X27" s="279"/>
      <c r="Y27" s="279"/>
      <c r="Z27" s="279"/>
      <c r="AA27" s="279"/>
      <c r="AB27" s="279"/>
      <c r="AC27" s="279"/>
      <c r="AD27" s="279"/>
      <c r="AE27" s="279"/>
      <c r="AF27" s="279"/>
      <c r="AG27" s="279"/>
      <c r="AH27" s="279"/>
      <c r="AI27" s="279"/>
      <c r="AJ27" s="279"/>
      <c r="AK27" s="279"/>
      <c r="AL27" s="279"/>
      <c r="AM27" s="279"/>
      <c r="AN27" s="279"/>
      <c r="AO27" s="279"/>
      <c r="AP27" s="279"/>
      <c r="AQ27" s="279"/>
      <c r="AR27" s="279"/>
      <c r="AS27" s="279"/>
      <c r="AT27" s="279"/>
    </row>
    <row r="28" spans="1:46" ht="40.049999999999997" customHeight="1" x14ac:dyDescent="0.5">
      <c r="A28" s="569"/>
      <c r="B28" s="570"/>
      <c r="C28" s="570"/>
      <c r="D28" s="570"/>
      <c r="E28" s="570"/>
      <c r="F28" s="570"/>
      <c r="G28" s="570"/>
      <c r="H28" s="570"/>
      <c r="I28" s="570"/>
      <c r="J28" s="570"/>
      <c r="K28" s="570"/>
      <c r="L28" s="570"/>
      <c r="M28" s="570"/>
      <c r="N28" s="570"/>
      <c r="O28" s="570"/>
      <c r="P28" s="570"/>
      <c r="Q28" s="570"/>
      <c r="R28" s="570"/>
      <c r="S28" s="570"/>
      <c r="T28" s="570"/>
      <c r="U28" s="570"/>
      <c r="V28" s="570"/>
      <c r="W28" s="570"/>
      <c r="X28" s="570"/>
      <c r="Y28" s="570"/>
      <c r="Z28" s="570"/>
      <c r="AA28" s="570"/>
      <c r="AB28" s="570"/>
      <c r="AC28" s="570"/>
      <c r="AD28" s="570"/>
      <c r="AE28" s="570"/>
      <c r="AF28" s="570"/>
      <c r="AG28" s="570"/>
      <c r="AH28" s="570"/>
      <c r="AI28" s="570"/>
      <c r="AJ28" s="570"/>
      <c r="AK28" s="570"/>
      <c r="AL28" s="570"/>
      <c r="AM28" s="570"/>
      <c r="AN28" s="570"/>
      <c r="AO28" s="570"/>
      <c r="AP28" s="570"/>
      <c r="AQ28" s="570"/>
      <c r="AR28" s="570"/>
      <c r="AS28" s="570"/>
      <c r="AT28" s="571"/>
    </row>
    <row r="29" spans="1:46" ht="5.2" customHeight="1" x14ac:dyDescent="0.5">
      <c r="A29" s="342"/>
      <c r="B29" s="343"/>
      <c r="C29" s="343"/>
      <c r="D29" s="343"/>
      <c r="E29" s="343"/>
      <c r="F29" s="343"/>
      <c r="G29" s="343"/>
      <c r="H29" s="343"/>
      <c r="I29" s="343"/>
      <c r="J29" s="343"/>
      <c r="K29" s="343"/>
      <c r="L29" s="343"/>
      <c r="M29" s="343"/>
      <c r="N29" s="343"/>
      <c r="O29" s="343"/>
      <c r="P29" s="343"/>
      <c r="Q29" s="343"/>
      <c r="R29" s="343"/>
      <c r="S29" s="343"/>
      <c r="T29" s="343"/>
      <c r="U29" s="343"/>
      <c r="V29" s="343"/>
      <c r="W29" s="343"/>
      <c r="X29" s="343"/>
      <c r="Y29" s="343"/>
      <c r="Z29" s="343"/>
      <c r="AA29" s="343"/>
      <c r="AB29" s="343"/>
      <c r="AC29" s="343"/>
      <c r="AD29" s="343"/>
      <c r="AE29" s="343"/>
      <c r="AF29" s="343"/>
      <c r="AG29" s="343"/>
      <c r="AH29" s="343"/>
      <c r="AI29" s="343"/>
      <c r="AJ29" s="343"/>
      <c r="AK29" s="343"/>
      <c r="AL29" s="343"/>
      <c r="AM29" s="343"/>
      <c r="AN29" s="343"/>
      <c r="AO29" s="343"/>
      <c r="AP29" s="343"/>
      <c r="AQ29" s="343"/>
      <c r="AR29" s="459"/>
      <c r="AS29" s="459"/>
      <c r="AT29" s="344"/>
    </row>
    <row r="30" spans="1:46" ht="15" customHeight="1" x14ac:dyDescent="0.5">
      <c r="A30" s="294"/>
      <c r="B30" s="252"/>
      <c r="C30" s="295"/>
      <c r="D30" s="295" t="s">
        <v>320</v>
      </c>
      <c r="E30" s="295"/>
      <c r="F30" s="295"/>
      <c r="G30" s="295"/>
      <c r="H30" s="295"/>
      <c r="I30" s="295"/>
      <c r="J30" s="295"/>
      <c r="K30" s="295"/>
      <c r="L30" s="295"/>
      <c r="M30" s="279"/>
      <c r="N30" s="252"/>
      <c r="O30" s="279"/>
      <c r="P30" s="295" t="s">
        <v>110</v>
      </c>
      <c r="Q30" s="295"/>
      <c r="R30" s="295"/>
      <c r="S30" s="295"/>
      <c r="T30" s="295"/>
      <c r="U30" s="295"/>
      <c r="V30" s="295"/>
      <c r="W30" s="295"/>
      <c r="X30" s="295"/>
      <c r="Y30" s="295"/>
      <c r="Z30" s="295"/>
      <c r="AA30" s="252"/>
      <c r="AB30" s="295"/>
      <c r="AC30" s="295" t="s">
        <v>322</v>
      </c>
      <c r="AD30" s="295"/>
      <c r="AE30" s="295"/>
      <c r="AF30" s="295"/>
      <c r="AG30" s="295"/>
      <c r="AH30" s="295"/>
      <c r="AI30" s="295"/>
      <c r="AJ30" s="295"/>
      <c r="AK30" s="295"/>
      <c r="AL30" s="295"/>
      <c r="AM30" s="295"/>
      <c r="AN30" s="295"/>
      <c r="AO30" s="295"/>
      <c r="AP30" s="295"/>
      <c r="AQ30" s="295"/>
      <c r="AR30" s="295"/>
      <c r="AS30" s="295"/>
      <c r="AT30" s="296"/>
    </row>
    <row r="31" spans="1:46" ht="5.2" customHeight="1" x14ac:dyDescent="0.5">
      <c r="A31" s="294"/>
      <c r="B31" s="295"/>
      <c r="C31" s="295"/>
      <c r="D31" s="295"/>
      <c r="E31" s="295"/>
      <c r="F31" s="295"/>
      <c r="G31" s="295"/>
      <c r="H31" s="295"/>
      <c r="I31" s="295"/>
      <c r="J31" s="295"/>
      <c r="K31" s="295"/>
      <c r="L31" s="295"/>
      <c r="M31" s="279"/>
      <c r="N31" s="295"/>
      <c r="O31" s="279"/>
      <c r="P31" s="295"/>
      <c r="Q31" s="295"/>
      <c r="R31" s="295"/>
      <c r="S31" s="295"/>
      <c r="T31" s="295"/>
      <c r="U31" s="295"/>
      <c r="V31" s="295"/>
      <c r="W31" s="295"/>
      <c r="X31" s="295"/>
      <c r="Y31" s="295"/>
      <c r="Z31" s="295"/>
      <c r="AA31" s="295"/>
      <c r="AB31" s="295"/>
      <c r="AC31" s="295"/>
      <c r="AD31" s="295"/>
      <c r="AE31" s="295"/>
      <c r="AF31" s="295"/>
      <c r="AG31" s="295"/>
      <c r="AH31" s="295"/>
      <c r="AI31" s="295"/>
      <c r="AJ31" s="295"/>
      <c r="AK31" s="295"/>
      <c r="AL31" s="295"/>
      <c r="AM31" s="295"/>
      <c r="AN31" s="295"/>
      <c r="AO31" s="295"/>
      <c r="AP31" s="295"/>
      <c r="AQ31" s="295"/>
      <c r="AR31" s="295"/>
      <c r="AS31" s="295"/>
      <c r="AT31" s="296"/>
    </row>
    <row r="32" spans="1:46" ht="15" customHeight="1" x14ac:dyDescent="0.5">
      <c r="A32" s="294"/>
      <c r="B32" s="252"/>
      <c r="C32" s="295"/>
      <c r="D32" s="295" t="s">
        <v>601</v>
      </c>
      <c r="E32" s="295"/>
      <c r="F32" s="295"/>
      <c r="G32" s="295"/>
      <c r="H32" s="295"/>
      <c r="I32" s="295"/>
      <c r="J32" s="295"/>
      <c r="K32" s="295"/>
      <c r="L32" s="295"/>
      <c r="M32" s="279"/>
      <c r="N32" s="252"/>
      <c r="O32" s="279"/>
      <c r="P32" s="295" t="s">
        <v>321</v>
      </c>
      <c r="Q32" s="295"/>
      <c r="R32" s="295"/>
      <c r="S32" s="295"/>
      <c r="T32" s="295"/>
      <c r="U32" s="295"/>
      <c r="V32" s="295"/>
      <c r="W32" s="295"/>
      <c r="X32" s="295"/>
      <c r="Y32" s="295"/>
      <c r="Z32" s="295"/>
      <c r="AA32" s="252"/>
      <c r="AB32" s="295"/>
      <c r="AC32" s="295" t="s">
        <v>323</v>
      </c>
      <c r="AD32" s="295"/>
      <c r="AE32" s="295"/>
      <c r="AF32" s="295"/>
      <c r="AG32" s="295"/>
      <c r="AH32" s="295"/>
      <c r="AI32" s="295"/>
      <c r="AJ32" s="295"/>
      <c r="AK32" s="295"/>
      <c r="AL32" s="295"/>
      <c r="AM32" s="295"/>
      <c r="AN32" s="295"/>
      <c r="AO32" s="295"/>
      <c r="AP32" s="295"/>
      <c r="AQ32" s="295"/>
      <c r="AR32" s="295"/>
      <c r="AS32" s="295"/>
      <c r="AT32" s="296"/>
    </row>
    <row r="33" spans="1:46" ht="5.2" customHeight="1" x14ac:dyDescent="0.5">
      <c r="A33" s="294"/>
      <c r="B33" s="295"/>
      <c r="C33" s="295"/>
      <c r="D33" s="295"/>
      <c r="E33" s="295"/>
      <c r="F33" s="295"/>
      <c r="G33" s="295"/>
      <c r="H33" s="295"/>
      <c r="I33" s="295"/>
      <c r="J33" s="295"/>
      <c r="K33" s="295"/>
      <c r="L33" s="295"/>
      <c r="M33" s="295"/>
      <c r="N33" s="295"/>
      <c r="O33" s="295"/>
      <c r="P33" s="295"/>
      <c r="Q33" s="295"/>
      <c r="R33" s="295"/>
      <c r="S33" s="295"/>
      <c r="T33" s="295"/>
      <c r="U33" s="295"/>
      <c r="V33" s="295"/>
      <c r="W33" s="295"/>
      <c r="X33" s="295"/>
      <c r="Y33" s="295"/>
      <c r="Z33" s="295"/>
      <c r="AA33" s="295"/>
      <c r="AB33" s="295"/>
      <c r="AC33" s="295"/>
      <c r="AD33" s="295"/>
      <c r="AE33" s="295"/>
      <c r="AF33" s="295"/>
      <c r="AG33" s="295"/>
      <c r="AH33" s="295"/>
      <c r="AI33" s="295"/>
      <c r="AJ33" s="295"/>
      <c r="AK33" s="295"/>
      <c r="AL33" s="295"/>
      <c r="AM33" s="295"/>
      <c r="AN33" s="295"/>
      <c r="AO33" s="295"/>
      <c r="AP33" s="295"/>
      <c r="AQ33" s="295"/>
      <c r="AR33" s="295"/>
      <c r="AS33" s="295"/>
      <c r="AT33" s="296"/>
    </row>
    <row r="34" spans="1:46" ht="20.2" customHeight="1" x14ac:dyDescent="0.5">
      <c r="A34" s="572" t="s">
        <v>658</v>
      </c>
      <c r="B34" s="573"/>
      <c r="C34" s="573"/>
      <c r="D34" s="573"/>
      <c r="E34" s="573"/>
      <c r="F34" s="573"/>
      <c r="G34" s="573"/>
      <c r="H34" s="573"/>
      <c r="I34" s="573"/>
      <c r="J34" s="573"/>
      <c r="K34" s="573"/>
      <c r="L34" s="573"/>
      <c r="M34" s="573"/>
      <c r="N34" s="573"/>
      <c r="O34" s="573"/>
      <c r="P34" s="573"/>
      <c r="Q34" s="573"/>
      <c r="R34" s="573"/>
      <c r="S34" s="573"/>
      <c r="T34" s="573"/>
      <c r="U34" s="573"/>
      <c r="V34" s="573"/>
      <c r="W34" s="573"/>
      <c r="X34" s="573"/>
      <c r="Y34" s="573"/>
      <c r="Z34" s="573"/>
      <c r="AA34" s="573"/>
      <c r="AB34" s="573"/>
      <c r="AC34" s="573"/>
      <c r="AD34" s="573"/>
      <c r="AE34" s="573"/>
      <c r="AF34" s="573"/>
      <c r="AG34" s="573"/>
      <c r="AH34" s="573"/>
      <c r="AI34" s="573"/>
      <c r="AJ34" s="573"/>
      <c r="AK34" s="573"/>
      <c r="AL34" s="573"/>
      <c r="AM34" s="573"/>
      <c r="AN34" s="573"/>
      <c r="AO34" s="573"/>
      <c r="AP34" s="573"/>
      <c r="AQ34" s="573"/>
      <c r="AR34" s="573"/>
      <c r="AS34" s="573"/>
      <c r="AT34" s="574"/>
    </row>
    <row r="35" spans="1:46" ht="5.2" customHeight="1" x14ac:dyDescent="0.5">
      <c r="A35" s="297"/>
      <c r="B35" s="298"/>
      <c r="C35" s="298"/>
      <c r="D35" s="298"/>
      <c r="E35" s="298"/>
      <c r="F35" s="298"/>
      <c r="G35" s="298"/>
      <c r="H35" s="298"/>
      <c r="I35" s="298"/>
      <c r="J35" s="298"/>
      <c r="K35" s="298"/>
      <c r="L35" s="298"/>
      <c r="M35" s="298"/>
      <c r="N35" s="298"/>
      <c r="O35" s="298"/>
      <c r="P35" s="298"/>
      <c r="Q35" s="298"/>
      <c r="R35" s="298"/>
      <c r="S35" s="298"/>
      <c r="T35" s="298"/>
      <c r="U35" s="298"/>
      <c r="V35" s="298"/>
      <c r="W35" s="298"/>
      <c r="X35" s="298"/>
      <c r="Y35" s="298"/>
      <c r="Z35" s="298"/>
      <c r="AA35" s="298"/>
      <c r="AB35" s="298"/>
      <c r="AC35" s="298"/>
      <c r="AD35" s="298"/>
      <c r="AE35" s="298"/>
      <c r="AF35" s="298"/>
      <c r="AG35" s="298"/>
      <c r="AH35" s="298"/>
      <c r="AI35" s="298"/>
      <c r="AJ35" s="298"/>
      <c r="AK35" s="298"/>
      <c r="AL35" s="298"/>
      <c r="AM35" s="298"/>
      <c r="AN35" s="298"/>
      <c r="AO35" s="298"/>
      <c r="AP35" s="298"/>
      <c r="AQ35" s="298"/>
      <c r="AR35" s="298"/>
      <c r="AS35" s="298"/>
      <c r="AT35" s="299"/>
    </row>
    <row r="36" spans="1:46" ht="37.9" customHeight="1" x14ac:dyDescent="0.5">
      <c r="A36" s="598"/>
      <c r="B36" s="599"/>
      <c r="C36" s="599"/>
      <c r="D36" s="599"/>
      <c r="E36" s="599"/>
      <c r="F36" s="599"/>
      <c r="G36" s="599"/>
      <c r="H36" s="599"/>
      <c r="I36" s="599"/>
      <c r="J36" s="599"/>
      <c r="K36" s="599"/>
      <c r="L36" s="599"/>
      <c r="M36" s="599"/>
      <c r="N36" s="599"/>
      <c r="O36" s="599"/>
      <c r="P36" s="599"/>
      <c r="Q36" s="599"/>
      <c r="R36" s="599"/>
      <c r="S36" s="599"/>
      <c r="T36" s="599"/>
      <c r="U36" s="599"/>
      <c r="V36" s="599"/>
      <c r="W36" s="599"/>
      <c r="X36" s="599"/>
      <c r="Y36" s="599"/>
      <c r="Z36" s="599"/>
      <c r="AA36" s="599"/>
      <c r="AB36" s="599"/>
      <c r="AC36" s="599"/>
      <c r="AD36" s="599"/>
      <c r="AE36" s="599"/>
      <c r="AF36" s="599"/>
      <c r="AG36" s="599"/>
      <c r="AH36" s="599"/>
      <c r="AI36" s="599"/>
      <c r="AJ36" s="599"/>
      <c r="AK36" s="599"/>
      <c r="AL36" s="599"/>
      <c r="AM36" s="599"/>
      <c r="AN36" s="599"/>
      <c r="AO36" s="599"/>
      <c r="AP36" s="599"/>
      <c r="AQ36" s="599"/>
      <c r="AR36" s="599"/>
      <c r="AS36" s="599"/>
      <c r="AT36" s="600"/>
    </row>
    <row r="37" spans="1:46" s="438" customFormat="1" ht="19.05" customHeight="1" x14ac:dyDescent="0.35">
      <c r="A37" s="575" t="str">
        <f>IF(ISNUMBER(FIND("EUR",A36)),"payable within  48 h to the DMSB, for bank transfer: DMSB e.V., IBAN: DE34 5007 0010 0092 3037 00, BIC: DEUTDEFF","")</f>
        <v/>
      </c>
      <c r="B37" s="576"/>
      <c r="C37" s="576"/>
      <c r="D37" s="576"/>
      <c r="E37" s="576"/>
      <c r="F37" s="576"/>
      <c r="G37" s="576"/>
      <c r="H37" s="576"/>
      <c r="I37" s="576"/>
      <c r="J37" s="576"/>
      <c r="K37" s="576"/>
      <c r="L37" s="576"/>
      <c r="M37" s="576"/>
      <c r="N37" s="576"/>
      <c r="O37" s="576"/>
      <c r="P37" s="576"/>
      <c r="Q37" s="576"/>
      <c r="R37" s="576"/>
      <c r="S37" s="576"/>
      <c r="T37" s="576"/>
      <c r="U37" s="576"/>
      <c r="V37" s="576"/>
      <c r="W37" s="576"/>
      <c r="X37" s="576"/>
      <c r="Y37" s="576"/>
      <c r="Z37" s="576"/>
      <c r="AA37" s="576"/>
      <c r="AB37" s="576"/>
      <c r="AC37" s="576"/>
      <c r="AD37" s="576"/>
      <c r="AE37" s="576"/>
      <c r="AF37" s="576"/>
      <c r="AG37" s="576"/>
      <c r="AH37" s="576"/>
      <c r="AI37" s="576"/>
      <c r="AJ37" s="576"/>
      <c r="AK37" s="576"/>
      <c r="AL37" s="576"/>
      <c r="AM37" s="576"/>
      <c r="AN37" s="576"/>
      <c r="AO37" s="576"/>
      <c r="AP37" s="576"/>
      <c r="AQ37" s="576"/>
      <c r="AR37" s="576"/>
      <c r="AS37" s="576"/>
      <c r="AT37" s="577"/>
    </row>
    <row r="38" spans="1:46" ht="5.2" customHeight="1" x14ac:dyDescent="0.5">
      <c r="A38" s="300"/>
      <c r="B38" s="301"/>
      <c r="C38" s="301"/>
      <c r="D38" s="301"/>
      <c r="E38" s="301"/>
      <c r="F38" s="301"/>
      <c r="G38" s="301"/>
      <c r="H38" s="301"/>
      <c r="I38" s="301"/>
      <c r="J38" s="301"/>
      <c r="K38" s="301"/>
      <c r="L38" s="301"/>
      <c r="M38" s="301"/>
      <c r="N38" s="301"/>
      <c r="O38" s="301"/>
      <c r="P38" s="301"/>
      <c r="Q38" s="301"/>
      <c r="R38" s="301"/>
      <c r="S38" s="301"/>
      <c r="T38" s="301"/>
      <c r="U38" s="301"/>
      <c r="V38" s="301"/>
      <c r="W38" s="301"/>
      <c r="X38" s="301"/>
      <c r="Y38" s="301"/>
      <c r="Z38" s="301"/>
      <c r="AA38" s="301"/>
      <c r="AB38" s="301"/>
      <c r="AC38" s="301"/>
      <c r="AD38" s="301"/>
      <c r="AE38" s="301"/>
      <c r="AF38" s="301"/>
      <c r="AG38" s="301"/>
      <c r="AH38" s="301"/>
      <c r="AI38" s="301"/>
      <c r="AJ38" s="301"/>
      <c r="AK38" s="301"/>
      <c r="AL38" s="301"/>
      <c r="AM38" s="301"/>
      <c r="AN38" s="301"/>
      <c r="AO38" s="301"/>
      <c r="AP38" s="301"/>
      <c r="AQ38" s="301"/>
      <c r="AR38" s="301"/>
      <c r="AS38" s="301"/>
      <c r="AT38" s="302"/>
    </row>
    <row r="39" spans="1:46" ht="15" customHeight="1" x14ac:dyDescent="0.5">
      <c r="A39" s="465" t="s">
        <v>339</v>
      </c>
      <c r="B39" s="466"/>
      <c r="C39" s="466"/>
      <c r="D39" s="466"/>
      <c r="E39" s="466"/>
      <c r="F39" s="466"/>
      <c r="G39" s="466"/>
      <c r="H39" s="466"/>
      <c r="I39" s="466"/>
      <c r="J39" s="466"/>
      <c r="K39" s="466"/>
      <c r="L39" s="466"/>
      <c r="M39" s="252"/>
      <c r="N39" s="466" t="s">
        <v>645</v>
      </c>
      <c r="O39" s="466"/>
      <c r="P39" s="466"/>
      <c r="Q39" s="466"/>
      <c r="R39" s="466"/>
      <c r="S39" s="466"/>
      <c r="T39" s="466"/>
      <c r="U39" s="466"/>
      <c r="V39" s="466"/>
      <c r="W39" s="466"/>
      <c r="X39" s="466"/>
      <c r="Y39" s="466"/>
      <c r="Z39" s="466"/>
      <c r="AA39" s="466"/>
      <c r="AB39" s="252"/>
      <c r="AC39" s="466" t="s">
        <v>646</v>
      </c>
      <c r="AD39" s="466"/>
      <c r="AE39" s="466"/>
      <c r="AF39" s="466"/>
      <c r="AG39" s="466"/>
      <c r="AH39" s="466"/>
      <c r="AI39" s="466"/>
      <c r="AJ39" s="466"/>
      <c r="AK39" s="466"/>
      <c r="AL39" s="466"/>
      <c r="AM39" s="466"/>
      <c r="AN39" s="466"/>
      <c r="AO39" s="466"/>
      <c r="AP39" s="466"/>
      <c r="AQ39" s="466"/>
      <c r="AR39" s="466"/>
      <c r="AS39" s="466"/>
      <c r="AT39" s="467"/>
    </row>
    <row r="40" spans="1:46" ht="5.2" customHeight="1" x14ac:dyDescent="0.5">
      <c r="A40" s="294"/>
      <c r="B40" s="295"/>
      <c r="C40" s="295"/>
      <c r="D40" s="295"/>
      <c r="E40" s="295"/>
      <c r="F40" s="295"/>
      <c r="G40" s="295"/>
      <c r="H40" s="295"/>
      <c r="I40" s="295"/>
      <c r="J40" s="295"/>
      <c r="K40" s="295"/>
      <c r="L40" s="295"/>
      <c r="M40" s="295"/>
      <c r="N40" s="295"/>
      <c r="O40" s="295"/>
      <c r="P40" s="295"/>
      <c r="Q40" s="295"/>
      <c r="R40" s="295"/>
      <c r="S40" s="295"/>
      <c r="T40" s="295"/>
      <c r="U40" s="295"/>
      <c r="V40" s="295"/>
      <c r="W40" s="295"/>
      <c r="X40" s="295"/>
      <c r="Y40" s="295"/>
      <c r="Z40" s="295"/>
      <c r="AA40" s="295"/>
      <c r="AB40" s="295"/>
      <c r="AC40" s="295"/>
      <c r="AD40" s="295"/>
      <c r="AE40" s="295"/>
      <c r="AF40" s="295"/>
      <c r="AG40" s="295"/>
      <c r="AH40" s="295"/>
      <c r="AI40" s="295"/>
      <c r="AJ40" s="295"/>
      <c r="AK40" s="295"/>
      <c r="AL40" s="295"/>
      <c r="AM40" s="295"/>
      <c r="AN40" s="295"/>
      <c r="AO40" s="295"/>
      <c r="AP40" s="295"/>
      <c r="AQ40" s="295"/>
      <c r="AR40" s="295"/>
      <c r="AS40" s="295"/>
      <c r="AT40" s="296"/>
    </row>
    <row r="41" spans="1:46" ht="15" customHeight="1" x14ac:dyDescent="0.5">
      <c r="A41" s="601"/>
      <c r="B41" s="602"/>
      <c r="C41" s="602"/>
      <c r="D41" s="602"/>
      <c r="E41" s="602"/>
      <c r="F41" s="602"/>
      <c r="G41" s="602"/>
      <c r="H41" s="602"/>
      <c r="I41" s="602"/>
      <c r="J41" s="602"/>
      <c r="K41" s="602"/>
      <c r="L41" s="602"/>
      <c r="M41" s="602"/>
      <c r="N41" s="602"/>
      <c r="O41" s="602"/>
      <c r="P41" s="602"/>
      <c r="Q41" s="602"/>
      <c r="R41" s="602"/>
      <c r="S41" s="602"/>
      <c r="T41" s="602"/>
      <c r="U41" s="602"/>
      <c r="V41" s="602"/>
      <c r="W41" s="602"/>
      <c r="X41" s="602"/>
      <c r="Y41" s="602"/>
      <c r="Z41" s="602"/>
      <c r="AA41" s="602"/>
      <c r="AB41" s="602"/>
      <c r="AC41" s="602"/>
      <c r="AD41" s="602"/>
      <c r="AE41" s="602"/>
      <c r="AF41" s="602"/>
      <c r="AG41" s="602"/>
      <c r="AH41" s="602"/>
      <c r="AI41" s="602"/>
      <c r="AJ41" s="602"/>
      <c r="AK41" s="602"/>
      <c r="AL41" s="602"/>
      <c r="AM41" s="602"/>
      <c r="AN41" s="602"/>
      <c r="AO41" s="602"/>
      <c r="AP41" s="602"/>
      <c r="AQ41" s="602"/>
      <c r="AR41" s="602"/>
      <c r="AS41" s="602"/>
      <c r="AT41" s="603"/>
    </row>
    <row r="42" spans="1:46" ht="5.2" customHeight="1" x14ac:dyDescent="0.5">
      <c r="A42" s="297"/>
      <c r="B42" s="298"/>
      <c r="C42" s="298"/>
      <c r="D42" s="298"/>
      <c r="E42" s="298"/>
      <c r="F42" s="298"/>
      <c r="G42" s="298"/>
      <c r="H42" s="298"/>
      <c r="I42" s="298"/>
      <c r="J42" s="298"/>
      <c r="K42" s="298"/>
      <c r="L42" s="298"/>
      <c r="M42" s="298"/>
      <c r="N42" s="298"/>
      <c r="O42" s="298"/>
      <c r="P42" s="298"/>
      <c r="Q42" s="298"/>
      <c r="R42" s="298"/>
      <c r="S42" s="298"/>
      <c r="T42" s="298"/>
      <c r="U42" s="298"/>
      <c r="V42" s="298"/>
      <c r="W42" s="298"/>
      <c r="X42" s="298"/>
      <c r="Y42" s="298"/>
      <c r="Z42" s="298"/>
      <c r="AA42" s="298"/>
      <c r="AB42" s="298"/>
      <c r="AC42" s="298"/>
      <c r="AD42" s="298"/>
      <c r="AE42" s="298"/>
      <c r="AF42" s="298"/>
      <c r="AG42" s="298"/>
      <c r="AH42" s="298"/>
      <c r="AI42" s="298"/>
      <c r="AJ42" s="298"/>
      <c r="AK42" s="298"/>
      <c r="AL42" s="298"/>
      <c r="AM42" s="298"/>
      <c r="AN42" s="298"/>
      <c r="AO42" s="298"/>
      <c r="AP42" s="298"/>
      <c r="AQ42" s="298"/>
      <c r="AR42" s="298"/>
      <c r="AS42" s="298"/>
      <c r="AT42" s="299"/>
    </row>
    <row r="43" spans="1:46" ht="15" customHeight="1" x14ac:dyDescent="0.5">
      <c r="A43" s="279"/>
      <c r="B43" s="279"/>
      <c r="C43" s="279"/>
      <c r="D43" s="279"/>
      <c r="E43" s="279"/>
      <c r="F43" s="279"/>
      <c r="G43" s="279"/>
      <c r="H43" s="279"/>
      <c r="I43" s="279"/>
      <c r="J43" s="279"/>
      <c r="K43" s="279"/>
      <c r="L43" s="279"/>
      <c r="M43" s="279"/>
      <c r="N43" s="279"/>
      <c r="O43" s="279"/>
      <c r="P43" s="279"/>
      <c r="Q43" s="279"/>
      <c r="R43" s="279"/>
      <c r="S43" s="279"/>
      <c r="T43" s="279"/>
      <c r="U43" s="279"/>
      <c r="V43" s="279"/>
      <c r="W43" s="279"/>
      <c r="X43" s="279"/>
      <c r="Y43" s="279"/>
      <c r="Z43" s="279"/>
      <c r="AA43" s="279"/>
      <c r="AB43" s="279"/>
      <c r="AC43" s="279"/>
      <c r="AD43" s="279"/>
      <c r="AE43" s="279"/>
      <c r="AF43" s="279"/>
      <c r="AG43" s="279"/>
      <c r="AH43" s="279"/>
      <c r="AI43" s="279"/>
      <c r="AJ43" s="279"/>
      <c r="AK43" s="279"/>
      <c r="AL43" s="279"/>
      <c r="AM43" s="279"/>
      <c r="AN43" s="279"/>
      <c r="AO43" s="279"/>
      <c r="AP43" s="279"/>
      <c r="AQ43" s="279"/>
      <c r="AR43" s="279"/>
      <c r="AS43" s="279"/>
      <c r="AT43" s="279"/>
    </row>
    <row r="44" spans="1:46" ht="5.2" customHeight="1" x14ac:dyDescent="0.5">
      <c r="A44" s="279"/>
      <c r="B44" s="279"/>
      <c r="C44" s="279"/>
      <c r="D44" s="279"/>
      <c r="E44" s="279"/>
      <c r="F44" s="279"/>
      <c r="G44" s="279"/>
      <c r="H44" s="279"/>
      <c r="I44" s="279"/>
      <c r="J44" s="279"/>
      <c r="K44" s="279"/>
      <c r="L44" s="279"/>
      <c r="M44" s="279"/>
      <c r="N44" s="279"/>
      <c r="O44" s="279"/>
      <c r="P44" s="279"/>
      <c r="Q44" s="279"/>
      <c r="R44" s="279"/>
      <c r="S44" s="279"/>
      <c r="T44" s="279"/>
      <c r="U44" s="279"/>
      <c r="V44" s="279"/>
      <c r="W44" s="279"/>
      <c r="X44" s="279"/>
      <c r="Y44" s="279"/>
      <c r="Z44" s="279"/>
      <c r="AA44" s="279"/>
      <c r="AB44" s="279"/>
      <c r="AC44" s="279"/>
      <c r="AD44" s="279"/>
      <c r="AE44" s="279"/>
      <c r="AF44" s="279"/>
      <c r="AG44" s="279"/>
      <c r="AH44" s="279"/>
      <c r="AI44" s="279"/>
      <c r="AJ44" s="279"/>
      <c r="AK44" s="279"/>
      <c r="AL44" s="279"/>
      <c r="AM44" s="279"/>
      <c r="AN44" s="279"/>
      <c r="AO44" s="279"/>
      <c r="AP44" s="279"/>
      <c r="AQ44" s="279"/>
      <c r="AR44" s="279"/>
      <c r="AS44" s="279"/>
      <c r="AT44" s="279"/>
    </row>
    <row r="45" spans="1:46" ht="20.2" customHeight="1" x14ac:dyDescent="0.65">
      <c r="A45" s="604" t="s">
        <v>325</v>
      </c>
      <c r="B45" s="604"/>
      <c r="C45" s="604"/>
      <c r="D45" s="604"/>
      <c r="E45" s="604"/>
      <c r="F45" s="604"/>
      <c r="G45" s="604"/>
      <c r="H45" s="604"/>
      <c r="I45" s="604"/>
      <c r="J45" s="604"/>
      <c r="K45" s="604"/>
      <c r="L45" s="604"/>
      <c r="M45" s="604"/>
      <c r="N45" s="604"/>
      <c r="O45" s="604"/>
      <c r="P45" s="604"/>
      <c r="Q45" s="604"/>
      <c r="R45" s="604"/>
      <c r="S45" s="604"/>
      <c r="T45" s="604"/>
      <c r="U45" s="604"/>
      <c r="V45" s="604"/>
      <c r="W45" s="604"/>
      <c r="X45" s="604"/>
      <c r="Y45" s="604"/>
      <c r="Z45" s="604"/>
      <c r="AA45" s="604"/>
      <c r="AB45" s="604"/>
      <c r="AC45" s="604"/>
      <c r="AD45" s="604"/>
      <c r="AE45" s="604"/>
      <c r="AF45" s="604"/>
      <c r="AG45" s="604"/>
      <c r="AH45" s="604"/>
      <c r="AI45" s="604"/>
      <c r="AJ45" s="604"/>
      <c r="AK45" s="604"/>
      <c r="AL45" s="604"/>
      <c r="AM45" s="604"/>
      <c r="AN45" s="604"/>
      <c r="AO45" s="604"/>
      <c r="AP45" s="604"/>
      <c r="AQ45" s="604"/>
      <c r="AR45" s="604"/>
      <c r="AS45" s="604"/>
      <c r="AT45" s="604"/>
    </row>
    <row r="46" spans="1:46" ht="5.2" customHeight="1" x14ac:dyDescent="0.5">
      <c r="A46" s="303"/>
      <c r="B46" s="303"/>
      <c r="C46" s="303"/>
      <c r="D46" s="303"/>
      <c r="E46" s="303"/>
      <c r="F46" s="303"/>
      <c r="G46" s="303"/>
      <c r="H46" s="303"/>
      <c r="I46" s="303"/>
      <c r="J46" s="303"/>
      <c r="K46" s="303"/>
      <c r="L46" s="303"/>
      <c r="M46" s="303"/>
      <c r="N46" s="303"/>
      <c r="O46" s="303"/>
      <c r="P46" s="303"/>
      <c r="Q46" s="303"/>
      <c r="R46" s="303"/>
      <c r="S46" s="303"/>
      <c r="T46" s="303"/>
      <c r="U46" s="303"/>
      <c r="V46" s="303"/>
      <c r="W46" s="303"/>
      <c r="X46" s="303"/>
      <c r="Y46" s="303"/>
      <c r="Z46" s="303"/>
      <c r="AA46" s="303"/>
      <c r="AB46" s="303"/>
      <c r="AC46" s="303"/>
      <c r="AD46" s="303"/>
      <c r="AE46" s="303"/>
      <c r="AF46" s="303"/>
      <c r="AG46" s="303"/>
      <c r="AH46" s="303"/>
      <c r="AI46" s="303"/>
      <c r="AJ46" s="303"/>
      <c r="AK46" s="303"/>
      <c r="AL46" s="303"/>
      <c r="AM46" s="303"/>
      <c r="AN46" s="303"/>
      <c r="AO46" s="303"/>
      <c r="AP46" s="303"/>
      <c r="AQ46" s="303"/>
      <c r="AR46" s="303"/>
      <c r="AS46" s="303"/>
      <c r="AT46" s="303"/>
    </row>
    <row r="47" spans="1:46" ht="5.2" customHeight="1" x14ac:dyDescent="0.5">
      <c r="A47" s="300"/>
      <c r="B47" s="301"/>
      <c r="C47" s="301"/>
      <c r="D47" s="301"/>
      <c r="E47" s="301"/>
      <c r="F47" s="301"/>
      <c r="G47" s="301"/>
      <c r="H47" s="301"/>
      <c r="I47" s="301"/>
      <c r="J47" s="301"/>
      <c r="K47" s="301"/>
      <c r="L47" s="301"/>
      <c r="M47" s="301"/>
      <c r="N47" s="301"/>
      <c r="O47" s="301"/>
      <c r="P47" s="301"/>
      <c r="Q47" s="301"/>
      <c r="R47" s="301"/>
      <c r="S47" s="301"/>
      <c r="T47" s="301"/>
      <c r="U47" s="301"/>
      <c r="V47" s="301"/>
      <c r="W47" s="301"/>
      <c r="X47" s="301"/>
      <c r="Y47" s="301"/>
      <c r="Z47" s="301"/>
      <c r="AA47" s="301"/>
      <c r="AB47" s="301"/>
      <c r="AC47" s="301"/>
      <c r="AD47" s="301"/>
      <c r="AE47" s="301"/>
      <c r="AF47" s="301"/>
      <c r="AG47" s="301"/>
      <c r="AH47" s="301"/>
      <c r="AI47" s="301"/>
      <c r="AJ47" s="301"/>
      <c r="AK47" s="301"/>
      <c r="AL47" s="301"/>
      <c r="AM47" s="301"/>
      <c r="AN47" s="301"/>
      <c r="AO47" s="301"/>
      <c r="AP47" s="301"/>
      <c r="AQ47" s="301"/>
      <c r="AR47" s="301"/>
      <c r="AS47" s="301"/>
      <c r="AT47" s="302"/>
    </row>
    <row r="48" spans="1:46" ht="20.2" customHeight="1" x14ac:dyDescent="0.5">
      <c r="A48" s="294" t="s">
        <v>326</v>
      </c>
      <c r="B48" s="295"/>
      <c r="C48" s="295"/>
      <c r="D48" s="295"/>
      <c r="E48" s="295"/>
      <c r="F48" s="605"/>
      <c r="G48" s="605"/>
      <c r="H48" s="605"/>
      <c r="I48" s="605"/>
      <c r="J48" s="605"/>
      <c r="K48" s="605"/>
      <c r="L48" s="605"/>
      <c r="M48" s="605"/>
      <c r="N48" s="605"/>
      <c r="O48" s="605"/>
      <c r="P48" s="605"/>
      <c r="Q48" s="605"/>
      <c r="R48" s="605"/>
      <c r="S48" s="605"/>
      <c r="T48" s="605"/>
      <c r="U48" s="605"/>
      <c r="V48" s="605"/>
      <c r="W48" s="605"/>
      <c r="X48" s="605"/>
      <c r="Y48" s="605"/>
      <c r="Z48" s="605"/>
      <c r="AA48" s="605"/>
      <c r="AB48" s="605"/>
      <c r="AC48" s="605"/>
      <c r="AD48" s="605"/>
      <c r="AE48" s="605"/>
      <c r="AF48" s="605"/>
      <c r="AG48" s="605"/>
      <c r="AH48" s="605"/>
      <c r="AI48" s="605"/>
      <c r="AJ48" s="605"/>
      <c r="AK48" s="605"/>
      <c r="AL48" s="605"/>
      <c r="AM48" s="605"/>
      <c r="AN48" s="605"/>
      <c r="AO48" s="605"/>
      <c r="AP48" s="605"/>
      <c r="AQ48" s="605"/>
      <c r="AR48" s="605"/>
      <c r="AS48" s="605"/>
      <c r="AT48" s="606"/>
    </row>
    <row r="49" spans="1:46" ht="5.2" customHeight="1" x14ac:dyDescent="0.5">
      <c r="A49" s="294"/>
      <c r="B49" s="295"/>
      <c r="C49" s="295"/>
      <c r="D49" s="295"/>
      <c r="E49" s="295"/>
      <c r="F49" s="295"/>
      <c r="G49" s="295"/>
      <c r="H49" s="295"/>
      <c r="I49" s="295"/>
      <c r="J49" s="295"/>
      <c r="K49" s="295"/>
      <c r="L49" s="295"/>
      <c r="M49" s="295"/>
      <c r="N49" s="295"/>
      <c r="O49" s="295"/>
      <c r="P49" s="295"/>
      <c r="Q49" s="295"/>
      <c r="R49" s="295"/>
      <c r="S49" s="295"/>
      <c r="T49" s="295"/>
      <c r="U49" s="295"/>
      <c r="V49" s="295"/>
      <c r="W49" s="295"/>
      <c r="X49" s="295"/>
      <c r="Y49" s="295"/>
      <c r="Z49" s="295"/>
      <c r="AA49" s="295"/>
      <c r="AB49" s="295"/>
      <c r="AC49" s="295"/>
      <c r="AD49" s="295"/>
      <c r="AE49" s="295"/>
      <c r="AF49" s="295"/>
      <c r="AG49" s="295"/>
      <c r="AH49" s="295"/>
      <c r="AI49" s="295"/>
      <c r="AJ49" s="295"/>
      <c r="AK49" s="295"/>
      <c r="AL49" s="295"/>
      <c r="AM49" s="295"/>
      <c r="AN49" s="295"/>
      <c r="AO49" s="295"/>
      <c r="AP49" s="295"/>
      <c r="AQ49" s="295"/>
      <c r="AR49" s="295"/>
      <c r="AS49" s="295"/>
      <c r="AT49" s="296"/>
    </row>
    <row r="50" spans="1:46" ht="20.2" customHeight="1" x14ac:dyDescent="0.5">
      <c r="A50" s="294" t="s">
        <v>327</v>
      </c>
      <c r="B50" s="295"/>
      <c r="C50" s="295"/>
      <c r="D50" s="295"/>
      <c r="E50" s="295"/>
      <c r="F50" s="605"/>
      <c r="G50" s="605"/>
      <c r="H50" s="605"/>
      <c r="I50" s="605"/>
      <c r="J50" s="605"/>
      <c r="K50" s="605"/>
      <c r="L50" s="605"/>
      <c r="M50" s="605"/>
      <c r="N50" s="605"/>
      <c r="O50" s="605"/>
      <c r="P50" s="605"/>
      <c r="Q50" s="605"/>
      <c r="R50" s="605"/>
      <c r="S50" s="605"/>
      <c r="T50" s="605"/>
      <c r="U50" s="605"/>
      <c r="V50" s="605"/>
      <c r="W50" s="605"/>
      <c r="X50" s="605"/>
      <c r="Y50" s="605"/>
      <c r="Z50" s="605"/>
      <c r="AA50" s="605"/>
      <c r="AB50" s="605"/>
      <c r="AC50" s="605"/>
      <c r="AD50" s="605"/>
      <c r="AE50" s="605"/>
      <c r="AF50" s="605"/>
      <c r="AG50" s="605"/>
      <c r="AH50" s="605"/>
      <c r="AI50" s="605"/>
      <c r="AJ50" s="605"/>
      <c r="AK50" s="605"/>
      <c r="AL50" s="605"/>
      <c r="AM50" s="605"/>
      <c r="AN50" s="605"/>
      <c r="AO50" s="605"/>
      <c r="AP50" s="605"/>
      <c r="AQ50" s="605"/>
      <c r="AR50" s="605"/>
      <c r="AS50" s="605"/>
      <c r="AT50" s="606"/>
    </row>
    <row r="51" spans="1:46" ht="5.2" customHeight="1" x14ac:dyDescent="0.5">
      <c r="A51" s="294"/>
      <c r="B51" s="295"/>
      <c r="C51" s="295"/>
      <c r="D51" s="295"/>
      <c r="E51" s="295"/>
      <c r="F51" s="295"/>
      <c r="G51" s="295"/>
      <c r="H51" s="295"/>
      <c r="I51" s="295"/>
      <c r="J51" s="295"/>
      <c r="K51" s="295"/>
      <c r="L51" s="295"/>
      <c r="M51" s="295"/>
      <c r="N51" s="295"/>
      <c r="O51" s="295"/>
      <c r="P51" s="295"/>
      <c r="Q51" s="295"/>
      <c r="R51" s="295"/>
      <c r="S51" s="295"/>
      <c r="T51" s="295"/>
      <c r="U51" s="295"/>
      <c r="V51" s="295"/>
      <c r="W51" s="295"/>
      <c r="X51" s="295"/>
      <c r="Y51" s="295"/>
      <c r="Z51" s="295"/>
      <c r="AA51" s="295"/>
      <c r="AB51" s="295"/>
      <c r="AC51" s="295"/>
      <c r="AD51" s="295"/>
      <c r="AE51" s="295"/>
      <c r="AF51" s="295"/>
      <c r="AG51" s="295"/>
      <c r="AH51" s="295"/>
      <c r="AI51" s="295"/>
      <c r="AJ51" s="295"/>
      <c r="AK51" s="295"/>
      <c r="AL51" s="295"/>
      <c r="AM51" s="295"/>
      <c r="AN51" s="295"/>
      <c r="AO51" s="295"/>
      <c r="AP51" s="295"/>
      <c r="AQ51" s="295"/>
      <c r="AR51" s="295"/>
      <c r="AS51" s="295"/>
      <c r="AT51" s="296"/>
    </row>
    <row r="52" spans="1:46" s="254" customFormat="1" ht="60" customHeight="1" x14ac:dyDescent="0.4">
      <c r="A52" s="310" t="s">
        <v>299</v>
      </c>
      <c r="B52" s="311"/>
      <c r="C52" s="311"/>
      <c r="D52" s="311"/>
      <c r="E52" s="311"/>
      <c r="F52" s="607"/>
      <c r="G52" s="607"/>
      <c r="H52" s="607"/>
      <c r="I52" s="607"/>
      <c r="J52" s="607"/>
      <c r="K52" s="607"/>
      <c r="L52" s="607"/>
      <c r="M52" s="607"/>
      <c r="N52" s="607"/>
      <c r="O52" s="607"/>
      <c r="P52" s="607"/>
      <c r="Q52" s="607"/>
      <c r="R52" s="607"/>
      <c r="S52" s="607"/>
      <c r="T52" s="607"/>
      <c r="U52" s="607"/>
      <c r="V52" s="607"/>
      <c r="W52" s="607"/>
      <c r="X52" s="607"/>
      <c r="Y52" s="607"/>
      <c r="Z52" s="607"/>
      <c r="AA52" s="607"/>
      <c r="AB52" s="607"/>
      <c r="AC52" s="607"/>
      <c r="AD52" s="607"/>
      <c r="AE52" s="607"/>
      <c r="AF52" s="607"/>
      <c r="AG52" s="607"/>
      <c r="AH52" s="607"/>
      <c r="AI52" s="607"/>
      <c r="AJ52" s="607"/>
      <c r="AK52" s="607"/>
      <c r="AL52" s="607"/>
      <c r="AM52" s="607"/>
      <c r="AN52" s="607"/>
      <c r="AO52" s="607"/>
      <c r="AP52" s="607"/>
      <c r="AQ52" s="607"/>
      <c r="AR52" s="607"/>
      <c r="AS52" s="607"/>
      <c r="AT52" s="608"/>
    </row>
    <row r="53" spans="1:46" ht="5.2" customHeight="1" x14ac:dyDescent="0.5">
      <c r="A53" s="297"/>
      <c r="B53" s="298"/>
      <c r="C53" s="298"/>
      <c r="D53" s="298"/>
      <c r="E53" s="298"/>
      <c r="F53" s="298"/>
      <c r="G53" s="298"/>
      <c r="H53" s="298"/>
      <c r="I53" s="298"/>
      <c r="J53" s="298"/>
      <c r="K53" s="298"/>
      <c r="L53" s="298"/>
      <c r="M53" s="298"/>
      <c r="N53" s="298"/>
      <c r="O53" s="298"/>
      <c r="P53" s="298"/>
      <c r="Q53" s="298"/>
      <c r="R53" s="298"/>
      <c r="S53" s="298"/>
      <c r="T53" s="298"/>
      <c r="U53" s="298"/>
      <c r="V53" s="298"/>
      <c r="W53" s="298"/>
      <c r="X53" s="298"/>
      <c r="Y53" s="298"/>
      <c r="Z53" s="298"/>
      <c r="AA53" s="298"/>
      <c r="AB53" s="298"/>
      <c r="AC53" s="298"/>
      <c r="AD53" s="298"/>
      <c r="AE53" s="298"/>
      <c r="AF53" s="298"/>
      <c r="AG53" s="298"/>
      <c r="AH53" s="298"/>
      <c r="AI53" s="298"/>
      <c r="AJ53" s="298"/>
      <c r="AK53" s="298"/>
      <c r="AL53" s="298"/>
      <c r="AM53" s="298"/>
      <c r="AN53" s="298"/>
      <c r="AO53" s="298"/>
      <c r="AP53" s="298"/>
      <c r="AQ53" s="298"/>
      <c r="AR53" s="298"/>
      <c r="AS53" s="298"/>
      <c r="AT53" s="299"/>
    </row>
    <row r="54" spans="1:46" ht="5.2" customHeight="1" x14ac:dyDescent="0.5">
      <c r="A54" s="279"/>
      <c r="B54" s="279"/>
      <c r="C54" s="279"/>
      <c r="D54" s="279"/>
      <c r="E54" s="279"/>
      <c r="F54" s="279"/>
      <c r="G54" s="279"/>
      <c r="H54" s="279"/>
      <c r="I54" s="279"/>
      <c r="J54" s="279"/>
      <c r="K54" s="279"/>
      <c r="L54" s="279"/>
      <c r="M54" s="279"/>
      <c r="N54" s="279"/>
      <c r="O54" s="279"/>
      <c r="P54" s="279"/>
      <c r="Q54" s="279"/>
      <c r="R54" s="279"/>
      <c r="S54" s="279"/>
      <c r="T54" s="279"/>
      <c r="U54" s="279"/>
      <c r="V54" s="279"/>
      <c r="W54" s="279"/>
      <c r="X54" s="279"/>
      <c r="Y54" s="279"/>
      <c r="Z54" s="279"/>
      <c r="AA54" s="279"/>
      <c r="AB54" s="279"/>
      <c r="AC54" s="279"/>
      <c r="AD54" s="279"/>
      <c r="AE54" s="279"/>
      <c r="AF54" s="279"/>
      <c r="AG54" s="279"/>
      <c r="AH54" s="279"/>
      <c r="AI54" s="279"/>
      <c r="AJ54" s="279"/>
      <c r="AK54" s="279"/>
      <c r="AL54" s="279"/>
      <c r="AM54" s="279"/>
      <c r="AN54" s="279"/>
      <c r="AO54" s="279"/>
      <c r="AP54" s="279"/>
      <c r="AQ54" s="279"/>
      <c r="AR54" s="279"/>
      <c r="AS54" s="279"/>
      <c r="AT54" s="279"/>
    </row>
    <row r="55" spans="1:46" ht="15" customHeight="1" x14ac:dyDescent="0.5">
      <c r="A55" s="279"/>
      <c r="B55" s="252"/>
      <c r="C55" s="279"/>
      <c r="D55" s="279" t="s">
        <v>602</v>
      </c>
      <c r="E55" s="279"/>
      <c r="F55" s="279"/>
      <c r="G55" s="279"/>
      <c r="H55" s="279"/>
      <c r="I55" s="279"/>
      <c r="J55" s="279"/>
      <c r="K55" s="585"/>
      <c r="L55" s="585"/>
      <c r="M55" s="585"/>
      <c r="N55" s="585"/>
      <c r="O55" s="585"/>
      <c r="P55" s="585"/>
      <c r="Q55" s="585"/>
      <c r="R55" s="279" t="s">
        <v>328</v>
      </c>
      <c r="S55" s="279"/>
      <c r="T55" s="586"/>
      <c r="U55" s="586"/>
      <c r="V55" s="586"/>
      <c r="W55" s="586"/>
      <c r="X55" s="586"/>
      <c r="Y55" s="586"/>
      <c r="Z55" s="279" t="s">
        <v>109</v>
      </c>
      <c r="AA55" s="309"/>
      <c r="AB55" s="309"/>
      <c r="AC55" s="279"/>
      <c r="AD55" s="279"/>
      <c r="AE55" s="279"/>
      <c r="AF55" s="279"/>
      <c r="AG55" s="279"/>
      <c r="AH55" s="279"/>
      <c r="AI55" s="279"/>
      <c r="AJ55" s="279"/>
      <c r="AK55" s="279"/>
      <c r="AL55" s="279"/>
      <c r="AM55" s="279"/>
      <c r="AN55" s="279"/>
      <c r="AO55" s="279"/>
      <c r="AP55" s="279"/>
      <c r="AQ55" s="279"/>
      <c r="AR55" s="279"/>
      <c r="AS55" s="279"/>
      <c r="AT55" s="279"/>
    </row>
    <row r="56" spans="1:46" ht="5.2" customHeight="1" x14ac:dyDescent="0.5">
      <c r="A56" s="279"/>
      <c r="B56" s="279"/>
      <c r="C56" s="279"/>
      <c r="D56" s="279"/>
      <c r="E56" s="279"/>
      <c r="F56" s="279"/>
      <c r="G56" s="279"/>
      <c r="H56" s="279"/>
      <c r="I56" s="279"/>
      <c r="J56" s="279"/>
      <c r="K56" s="279"/>
      <c r="L56" s="279"/>
      <c r="M56" s="279"/>
      <c r="N56" s="279"/>
      <c r="O56" s="279"/>
      <c r="P56" s="279"/>
      <c r="Q56" s="279"/>
      <c r="R56" s="279"/>
      <c r="S56" s="279"/>
      <c r="T56" s="279"/>
      <c r="U56" s="279"/>
      <c r="V56" s="279"/>
      <c r="W56" s="279"/>
      <c r="X56" s="279"/>
      <c r="Y56" s="279"/>
      <c r="Z56" s="279"/>
      <c r="AA56" s="279"/>
      <c r="AB56" s="279"/>
      <c r="AC56" s="279"/>
      <c r="AD56" s="279"/>
      <c r="AE56" s="279"/>
      <c r="AF56" s="279"/>
      <c r="AG56" s="279"/>
      <c r="AH56" s="279"/>
      <c r="AI56" s="279"/>
      <c r="AJ56" s="279"/>
      <c r="AK56" s="279"/>
      <c r="AL56" s="279"/>
      <c r="AM56" s="279"/>
      <c r="AN56" s="279"/>
      <c r="AO56" s="279"/>
      <c r="AP56" s="279"/>
      <c r="AQ56" s="279"/>
      <c r="AR56" s="279"/>
      <c r="AS56" s="279"/>
      <c r="AT56" s="279"/>
    </row>
    <row r="57" spans="1:46" ht="15" customHeight="1" x14ac:dyDescent="0.5">
      <c r="A57" s="279"/>
      <c r="B57" s="252"/>
      <c r="C57" s="279"/>
      <c r="D57" s="279" t="s">
        <v>330</v>
      </c>
      <c r="E57" s="279"/>
      <c r="F57" s="279"/>
      <c r="G57" s="279"/>
      <c r="H57" s="279"/>
      <c r="I57" s="279"/>
      <c r="J57" s="279"/>
      <c r="K57" s="303"/>
      <c r="L57" s="303"/>
      <c r="M57" s="303"/>
      <c r="N57" s="303"/>
      <c r="O57" s="303"/>
      <c r="P57" s="303"/>
      <c r="Q57" s="303"/>
      <c r="R57" s="279"/>
      <c r="S57" s="279"/>
      <c r="T57" s="309"/>
      <c r="U57" s="309"/>
      <c r="V57" s="309"/>
      <c r="W57" s="279"/>
      <c r="X57" s="586"/>
      <c r="Y57" s="586"/>
      <c r="Z57" s="586"/>
      <c r="AA57" s="586"/>
      <c r="AB57" s="586"/>
      <c r="AC57" s="279" t="s">
        <v>392</v>
      </c>
      <c r="AD57" s="309"/>
      <c r="AE57" s="309"/>
      <c r="AF57" s="279"/>
      <c r="AG57" s="256" t="s">
        <v>331</v>
      </c>
      <c r="AH57" s="329"/>
      <c r="AI57" s="308"/>
      <c r="AJ57" s="256"/>
      <c r="AK57" s="256"/>
      <c r="AL57" s="256"/>
      <c r="AM57" s="308"/>
      <c r="AN57" s="308"/>
      <c r="AO57" s="279"/>
      <c r="AP57" s="279"/>
      <c r="AQ57" s="279"/>
      <c r="AR57" s="279"/>
      <c r="AS57" s="279"/>
      <c r="AT57" s="279"/>
    </row>
    <row r="58" spans="1:46" ht="5.2" customHeight="1" x14ac:dyDescent="0.5">
      <c r="A58" s="279"/>
      <c r="B58" s="279"/>
      <c r="C58" s="279"/>
      <c r="D58" s="279"/>
      <c r="E58" s="279"/>
      <c r="F58" s="279"/>
      <c r="G58" s="279"/>
      <c r="H58" s="279"/>
      <c r="I58" s="279"/>
      <c r="J58" s="279"/>
      <c r="K58" s="279"/>
      <c r="L58" s="279"/>
      <c r="M58" s="279"/>
      <c r="N58" s="279"/>
      <c r="O58" s="279"/>
      <c r="P58" s="279"/>
      <c r="Q58" s="279"/>
      <c r="R58" s="279"/>
      <c r="S58" s="279"/>
      <c r="T58" s="279"/>
      <c r="U58" s="279"/>
      <c r="V58" s="279"/>
      <c r="W58" s="279"/>
      <c r="X58" s="279"/>
      <c r="Y58" s="279"/>
      <c r="Z58" s="279"/>
      <c r="AA58" s="279"/>
      <c r="AB58" s="279"/>
      <c r="AC58" s="279"/>
      <c r="AD58" s="279"/>
      <c r="AE58" s="279"/>
      <c r="AF58" s="279"/>
      <c r="AG58" s="279"/>
      <c r="AH58" s="279"/>
      <c r="AI58" s="279"/>
      <c r="AJ58" s="279"/>
      <c r="AK58" s="279"/>
      <c r="AL58" s="279"/>
      <c r="AM58" s="279"/>
      <c r="AN58" s="279"/>
      <c r="AO58" s="279"/>
      <c r="AP58" s="279"/>
      <c r="AQ58" s="279"/>
      <c r="AR58" s="279"/>
      <c r="AS58" s="279"/>
      <c r="AT58" s="279"/>
    </row>
    <row r="59" spans="1:46" ht="15" customHeight="1" x14ac:dyDescent="0.5">
      <c r="A59" s="279"/>
      <c r="B59" s="252"/>
      <c r="C59" s="279"/>
      <c r="D59" s="305" t="s">
        <v>647</v>
      </c>
      <c r="E59" s="305"/>
      <c r="F59" s="305"/>
      <c r="G59" s="305"/>
      <c r="H59" s="305"/>
      <c r="I59" s="305"/>
      <c r="J59" s="305"/>
      <c r="K59" s="305"/>
      <c r="L59" s="305"/>
      <c r="M59" s="305"/>
      <c r="N59" s="305"/>
      <c r="O59" s="305"/>
      <c r="P59" s="305"/>
      <c r="Q59" s="305"/>
      <c r="R59" s="305"/>
      <c r="S59" s="305"/>
      <c r="T59" s="305"/>
      <c r="U59" s="305"/>
      <c r="V59" s="305"/>
      <c r="W59" s="305"/>
      <c r="X59" s="305"/>
      <c r="Y59" s="305"/>
      <c r="Z59" s="305"/>
      <c r="AA59" s="305"/>
      <c r="AB59" s="305"/>
      <c r="AC59" s="305"/>
      <c r="AD59" s="305"/>
      <c r="AE59" s="305"/>
      <c r="AF59" s="305"/>
      <c r="AG59" s="305"/>
      <c r="AH59" s="305"/>
      <c r="AI59" s="305"/>
      <c r="AJ59" s="305"/>
      <c r="AK59" s="305"/>
      <c r="AL59" s="305"/>
      <c r="AM59" s="305"/>
      <c r="AN59" s="305"/>
      <c r="AO59" s="305"/>
      <c r="AP59" s="305"/>
      <c r="AQ59" s="305"/>
      <c r="AR59" s="464"/>
      <c r="AS59" s="464"/>
      <c r="AT59" s="305"/>
    </row>
    <row r="60" spans="1:46" ht="5.2" customHeight="1" x14ac:dyDescent="0.5">
      <c r="A60" s="279"/>
      <c r="B60" s="279"/>
      <c r="C60" s="279"/>
      <c r="D60" s="279"/>
      <c r="E60" s="279"/>
      <c r="F60" s="279"/>
      <c r="G60" s="279"/>
      <c r="H60" s="279"/>
      <c r="I60" s="279"/>
      <c r="J60" s="279"/>
      <c r="K60" s="279"/>
      <c r="L60" s="279"/>
      <c r="M60" s="279"/>
      <c r="N60" s="279"/>
      <c r="O60" s="279"/>
      <c r="P60" s="279"/>
      <c r="Q60" s="279"/>
      <c r="R60" s="279"/>
      <c r="S60" s="279"/>
      <c r="T60" s="279"/>
      <c r="U60" s="279"/>
      <c r="V60" s="279"/>
      <c r="W60" s="279"/>
      <c r="X60" s="279"/>
      <c r="Y60" s="279"/>
      <c r="Z60" s="279"/>
      <c r="AA60" s="279"/>
      <c r="AB60" s="279"/>
      <c r="AC60" s="279"/>
      <c r="AD60" s="279"/>
      <c r="AE60" s="279"/>
      <c r="AF60" s="279"/>
      <c r="AG60" s="279"/>
      <c r="AH60" s="279"/>
      <c r="AI60" s="279"/>
      <c r="AJ60" s="279"/>
      <c r="AK60" s="279"/>
      <c r="AL60" s="279"/>
      <c r="AM60" s="279"/>
      <c r="AN60" s="279"/>
      <c r="AO60" s="279"/>
      <c r="AP60" s="279"/>
      <c r="AQ60" s="279"/>
      <c r="AR60" s="279"/>
      <c r="AS60" s="279"/>
      <c r="AT60" s="279"/>
    </row>
    <row r="61" spans="1:46" ht="15" customHeight="1" x14ac:dyDescent="0.5">
      <c r="A61" s="279"/>
      <c r="B61" s="279"/>
      <c r="C61" s="279"/>
      <c r="D61" s="279"/>
      <c r="E61" s="279"/>
      <c r="F61" s="279"/>
      <c r="G61" s="279"/>
      <c r="H61" s="279"/>
      <c r="I61" s="279"/>
      <c r="J61" s="279"/>
      <c r="K61" s="279"/>
      <c r="L61" s="279"/>
      <c r="M61" s="279"/>
      <c r="N61" s="279"/>
      <c r="O61" s="279"/>
      <c r="P61" s="279"/>
      <c r="Q61" s="279"/>
      <c r="R61" s="279"/>
      <c r="S61" s="279"/>
      <c r="T61" s="279"/>
      <c r="U61" s="279"/>
      <c r="V61" s="279"/>
      <c r="W61" s="279"/>
      <c r="X61" s="279"/>
      <c r="Y61" s="279"/>
      <c r="Z61" s="279"/>
      <c r="AA61" s="279"/>
      <c r="AB61" s="279"/>
      <c r="AC61" s="279"/>
      <c r="AD61" s="279"/>
      <c r="AE61" s="279"/>
      <c r="AF61" s="279"/>
      <c r="AG61" s="279"/>
      <c r="AH61" s="279"/>
      <c r="AI61" s="279"/>
      <c r="AJ61" s="279"/>
      <c r="AK61" s="279"/>
      <c r="AL61" s="279"/>
      <c r="AM61" s="279"/>
      <c r="AN61" s="279"/>
      <c r="AO61" s="279"/>
      <c r="AP61" s="279"/>
      <c r="AQ61" s="279"/>
      <c r="AR61" s="279"/>
      <c r="AS61" s="279"/>
      <c r="AT61" s="279"/>
    </row>
    <row r="62" spans="1:46" ht="15" customHeight="1" x14ac:dyDescent="0.5">
      <c r="A62" s="279"/>
      <c r="B62" s="279"/>
      <c r="C62" s="279"/>
      <c r="D62" s="279"/>
      <c r="E62" s="279"/>
      <c r="F62" s="279"/>
      <c r="G62" s="279"/>
      <c r="H62" s="279"/>
      <c r="I62" s="279"/>
      <c r="J62" s="279"/>
      <c r="K62" s="279"/>
      <c r="L62" s="279"/>
      <c r="M62" s="279"/>
      <c r="N62" s="279"/>
      <c r="O62" s="279"/>
      <c r="P62" s="279"/>
      <c r="Q62" s="279"/>
      <c r="R62" s="279"/>
      <c r="S62" s="279"/>
      <c r="T62" s="279"/>
      <c r="U62" s="279"/>
      <c r="V62" s="279"/>
      <c r="W62" s="279"/>
      <c r="X62" s="279"/>
      <c r="Y62" s="279"/>
      <c r="Z62" s="279"/>
      <c r="AA62" s="279"/>
      <c r="AB62" s="279"/>
      <c r="AC62" s="279"/>
      <c r="AD62" s="279"/>
      <c r="AE62" s="279"/>
      <c r="AF62" s="279"/>
      <c r="AG62" s="279"/>
      <c r="AH62" s="279"/>
      <c r="AI62" s="279"/>
      <c r="AJ62" s="279"/>
      <c r="AK62" s="279"/>
      <c r="AL62" s="279"/>
      <c r="AM62" s="279"/>
      <c r="AN62" s="279"/>
      <c r="AO62" s="279"/>
      <c r="AP62" s="279"/>
      <c r="AQ62" s="279"/>
      <c r="AR62" s="279"/>
      <c r="AS62" s="279"/>
      <c r="AT62" s="279"/>
    </row>
    <row r="63" spans="1:46" ht="15" customHeight="1" x14ac:dyDescent="0.5">
      <c r="A63" s="279"/>
      <c r="B63" s="279"/>
      <c r="C63" s="279"/>
      <c r="D63" s="279"/>
      <c r="E63" s="279"/>
      <c r="F63" s="279"/>
      <c r="G63" s="279"/>
      <c r="H63" s="279"/>
      <c r="I63" s="279"/>
      <c r="J63" s="279"/>
      <c r="K63" s="279"/>
      <c r="L63" s="279"/>
      <c r="M63" s="279"/>
      <c r="N63" s="279"/>
      <c r="O63" s="279"/>
      <c r="P63" s="279"/>
      <c r="Q63" s="279"/>
      <c r="R63" s="279"/>
      <c r="S63" s="279"/>
      <c r="T63" s="279"/>
      <c r="U63" s="279"/>
      <c r="V63" s="279"/>
      <c r="W63" s="279"/>
      <c r="X63" s="279"/>
      <c r="Y63" s="279"/>
      <c r="Z63" s="279"/>
      <c r="AA63" s="279"/>
      <c r="AB63" s="279"/>
      <c r="AC63" s="279"/>
      <c r="AD63" s="279"/>
      <c r="AE63" s="279"/>
      <c r="AF63" s="279"/>
      <c r="AG63" s="279"/>
      <c r="AH63" s="279"/>
      <c r="AI63" s="279"/>
      <c r="AJ63" s="279"/>
      <c r="AK63" s="279"/>
      <c r="AL63" s="279"/>
      <c r="AM63" s="279"/>
      <c r="AN63" s="279"/>
      <c r="AO63" s="279"/>
      <c r="AP63" s="279"/>
      <c r="AQ63" s="279"/>
      <c r="AR63" s="279"/>
      <c r="AS63" s="279"/>
      <c r="AT63" s="279"/>
    </row>
    <row r="64" spans="1:46" s="253" customFormat="1" ht="20.2" customHeight="1" x14ac:dyDescent="0.4">
      <c r="A64" s="568">
        <f>Basis!I37</f>
        <v>0</v>
      </c>
      <c r="B64" s="568"/>
      <c r="C64" s="568"/>
      <c r="D64" s="568"/>
      <c r="E64" s="568"/>
      <c r="F64" s="568"/>
      <c r="G64" s="568"/>
      <c r="H64" s="568"/>
      <c r="I64" s="346"/>
      <c r="J64" s="568">
        <f>Basis!I39</f>
        <v>0</v>
      </c>
      <c r="K64" s="568"/>
      <c r="L64" s="568"/>
      <c r="M64" s="568"/>
      <c r="N64" s="568"/>
      <c r="O64" s="568"/>
      <c r="P64" s="568"/>
      <c r="Q64" s="568"/>
      <c r="R64" s="346"/>
      <c r="S64" s="568">
        <f>Basis!I41</f>
        <v>0</v>
      </c>
      <c r="T64" s="568"/>
      <c r="U64" s="568"/>
      <c r="V64" s="568"/>
      <c r="W64" s="568"/>
      <c r="X64" s="568"/>
      <c r="Y64" s="568"/>
      <c r="Z64" s="568"/>
      <c r="AA64" s="346"/>
      <c r="AB64" s="568">
        <f>Basis!I43</f>
        <v>0</v>
      </c>
      <c r="AC64" s="568"/>
      <c r="AD64" s="568"/>
      <c r="AE64" s="568"/>
      <c r="AF64" s="568"/>
      <c r="AG64" s="568"/>
      <c r="AH64" s="568"/>
      <c r="AI64" s="568"/>
      <c r="AJ64" s="346"/>
      <c r="AK64" s="568">
        <f>Basis!I45</f>
        <v>0</v>
      </c>
      <c r="AL64" s="568"/>
      <c r="AM64" s="568"/>
      <c r="AN64" s="568"/>
      <c r="AO64" s="568"/>
      <c r="AP64" s="568"/>
      <c r="AQ64" s="568"/>
      <c r="AR64" s="568"/>
      <c r="AS64" s="568"/>
      <c r="AT64" s="568"/>
    </row>
    <row r="65" spans="1:46" ht="5.2" customHeight="1" x14ac:dyDescent="0.5">
      <c r="A65" s="279"/>
      <c r="B65" s="279"/>
      <c r="C65" s="279"/>
      <c r="D65" s="279"/>
      <c r="E65" s="279"/>
      <c r="F65" s="279"/>
      <c r="G65" s="279"/>
      <c r="H65" s="279"/>
      <c r="I65" s="279"/>
      <c r="J65" s="279"/>
      <c r="K65" s="279"/>
      <c r="L65" s="279"/>
      <c r="M65" s="279"/>
      <c r="N65" s="279"/>
      <c r="O65" s="279"/>
      <c r="P65" s="279"/>
      <c r="Q65" s="279"/>
      <c r="R65" s="279"/>
      <c r="S65" s="279"/>
      <c r="T65" s="279"/>
      <c r="U65" s="279"/>
      <c r="V65" s="279"/>
      <c r="W65" s="279"/>
      <c r="X65" s="279"/>
      <c r="Y65" s="279"/>
      <c r="Z65" s="279"/>
      <c r="AA65" s="279"/>
      <c r="AB65" s="279"/>
      <c r="AC65" s="279"/>
      <c r="AD65" s="279"/>
      <c r="AE65" s="279"/>
      <c r="AF65" s="279"/>
      <c r="AG65" s="279"/>
      <c r="AH65" s="279"/>
      <c r="AI65" s="279"/>
      <c r="AJ65" s="279"/>
      <c r="AK65" s="279"/>
      <c r="AL65" s="279"/>
      <c r="AM65" s="279"/>
      <c r="AN65" s="279"/>
      <c r="AO65" s="279"/>
      <c r="AP65" s="279"/>
      <c r="AQ65" s="279"/>
      <c r="AR65" s="279"/>
      <c r="AS65" s="279"/>
      <c r="AT65" s="279"/>
    </row>
    <row r="66" spans="1:46" ht="15" customHeight="1" x14ac:dyDescent="0.5">
      <c r="A66" s="279"/>
      <c r="B66" s="252"/>
      <c r="C66" s="279"/>
      <c r="D66" s="305" t="s">
        <v>332</v>
      </c>
      <c r="E66" s="305"/>
      <c r="F66" s="305"/>
      <c r="G66" s="305"/>
      <c r="H66" s="305"/>
      <c r="I66" s="305"/>
      <c r="J66" s="305"/>
      <c r="K66" s="305"/>
      <c r="L66" s="305"/>
      <c r="M66" s="305"/>
      <c r="N66" s="305"/>
      <c r="O66" s="305"/>
      <c r="P66" s="305"/>
      <c r="Q66" s="305"/>
      <c r="R66" s="305"/>
      <c r="S66" s="305"/>
      <c r="T66" s="305"/>
      <c r="U66" s="305"/>
      <c r="V66" s="305"/>
      <c r="W66" s="305"/>
      <c r="X66" s="305"/>
      <c r="Y66" s="305"/>
      <c r="Z66" s="305"/>
      <c r="AA66" s="305"/>
      <c r="AB66" s="305"/>
      <c r="AC66" s="305"/>
      <c r="AD66" s="305"/>
      <c r="AE66" s="305"/>
      <c r="AF66" s="305"/>
      <c r="AG66" s="305"/>
      <c r="AH66" s="305"/>
      <c r="AI66" s="305"/>
      <c r="AJ66" s="305"/>
      <c r="AK66" s="305"/>
      <c r="AL66" s="305"/>
      <c r="AM66" s="305"/>
      <c r="AN66" s="305"/>
      <c r="AO66" s="305"/>
      <c r="AP66" s="305"/>
      <c r="AQ66" s="305"/>
      <c r="AR66" s="464"/>
      <c r="AS66" s="464"/>
      <c r="AT66" s="305"/>
    </row>
    <row r="67" spans="1:46" ht="5.2" customHeight="1" x14ac:dyDescent="0.5">
      <c r="A67" s="279"/>
      <c r="B67" s="279"/>
      <c r="C67" s="279"/>
      <c r="D67" s="279"/>
      <c r="E67" s="279"/>
      <c r="F67" s="279"/>
      <c r="G67" s="279"/>
      <c r="H67" s="279"/>
      <c r="I67" s="279"/>
      <c r="J67" s="279"/>
      <c r="K67" s="279"/>
      <c r="L67" s="279"/>
      <c r="M67" s="279"/>
      <c r="N67" s="279"/>
      <c r="O67" s="279"/>
      <c r="P67" s="279"/>
      <c r="Q67" s="279"/>
      <c r="R67" s="279"/>
      <c r="S67" s="279"/>
      <c r="T67" s="279"/>
      <c r="U67" s="279"/>
      <c r="V67" s="279"/>
      <c r="W67" s="279"/>
      <c r="X67" s="279"/>
      <c r="Y67" s="279"/>
      <c r="Z67" s="279"/>
      <c r="AA67" s="279"/>
      <c r="AB67" s="279"/>
      <c r="AC67" s="279"/>
      <c r="AD67" s="279"/>
      <c r="AE67" s="279"/>
      <c r="AF67" s="279"/>
      <c r="AG67" s="279"/>
      <c r="AH67" s="279"/>
      <c r="AI67" s="279"/>
      <c r="AJ67" s="279"/>
      <c r="AK67" s="279"/>
      <c r="AL67" s="279"/>
      <c r="AM67" s="279"/>
      <c r="AN67" s="279"/>
      <c r="AO67" s="279"/>
      <c r="AP67" s="279"/>
      <c r="AQ67" s="279"/>
      <c r="AR67" s="279"/>
      <c r="AS67" s="279"/>
      <c r="AT67" s="279"/>
    </row>
    <row r="68" spans="1:46" ht="15" customHeight="1" x14ac:dyDescent="0.5">
      <c r="A68" s="279"/>
      <c r="B68" s="252"/>
      <c r="C68" s="279"/>
      <c r="D68" s="305" t="s">
        <v>338</v>
      </c>
      <c r="E68" s="305"/>
      <c r="F68" s="305"/>
      <c r="G68" s="305"/>
      <c r="H68" s="305"/>
      <c r="I68" s="305"/>
      <c r="J68" s="305"/>
      <c r="K68" s="305"/>
      <c r="L68" s="305"/>
      <c r="M68" s="305"/>
      <c r="N68" s="305"/>
      <c r="O68" s="305"/>
      <c r="P68" s="305"/>
      <c r="Q68" s="305"/>
      <c r="R68" s="305"/>
      <c r="S68" s="305"/>
      <c r="T68" s="305"/>
      <c r="U68" s="305"/>
      <c r="V68" s="305"/>
      <c r="W68" s="305"/>
      <c r="X68" s="305"/>
      <c r="Y68" s="305"/>
      <c r="Z68" s="305"/>
      <c r="AA68" s="305"/>
      <c r="AB68" s="305"/>
      <c r="AC68" s="305"/>
      <c r="AD68" s="305"/>
      <c r="AE68" s="305"/>
      <c r="AF68" s="305"/>
      <c r="AG68" s="305"/>
      <c r="AH68" s="305"/>
      <c r="AI68" s="305"/>
      <c r="AJ68" s="305"/>
      <c r="AK68" s="305"/>
      <c r="AL68" s="305"/>
      <c r="AM68" s="305"/>
      <c r="AN68" s="305"/>
      <c r="AO68" s="305"/>
      <c r="AP68" s="305"/>
      <c r="AQ68" s="305"/>
      <c r="AR68" s="464"/>
      <c r="AS68" s="464"/>
      <c r="AT68" s="305"/>
    </row>
    <row r="69" spans="1:46" ht="15" customHeight="1" x14ac:dyDescent="0.5">
      <c r="A69" s="279"/>
      <c r="B69" s="279"/>
      <c r="C69" s="279"/>
      <c r="D69" s="279"/>
      <c r="E69" s="279"/>
      <c r="F69" s="279"/>
      <c r="G69" s="279"/>
      <c r="H69" s="279"/>
      <c r="I69" s="279"/>
      <c r="J69" s="279"/>
      <c r="K69" s="279"/>
      <c r="L69" s="279"/>
      <c r="M69" s="279"/>
      <c r="N69" s="279"/>
      <c r="O69" s="279"/>
      <c r="P69" s="279"/>
      <c r="Q69" s="279"/>
      <c r="R69" s="279"/>
      <c r="S69" s="279"/>
      <c r="T69" s="279"/>
      <c r="U69" s="279"/>
      <c r="V69" s="279"/>
      <c r="W69" s="279"/>
      <c r="X69" s="279"/>
      <c r="Y69" s="279"/>
      <c r="Z69" s="279"/>
      <c r="AA69" s="279"/>
      <c r="AB69" s="279"/>
      <c r="AC69" s="279"/>
      <c r="AD69" s="279"/>
      <c r="AE69" s="279"/>
      <c r="AF69" s="279"/>
      <c r="AG69" s="279"/>
      <c r="AH69" s="279"/>
      <c r="AI69" s="279"/>
      <c r="AJ69" s="279"/>
      <c r="AK69" s="279"/>
      <c r="AL69" s="279"/>
      <c r="AM69" s="279"/>
      <c r="AN69" s="279"/>
      <c r="AO69" s="279"/>
      <c r="AP69" s="279"/>
      <c r="AQ69" s="279"/>
      <c r="AR69" s="279"/>
      <c r="AS69" s="279"/>
      <c r="AT69" s="279"/>
    </row>
    <row r="70" spans="1:46" ht="15" customHeight="1" x14ac:dyDescent="0.5">
      <c r="A70" s="279" t="s">
        <v>334</v>
      </c>
      <c r="B70" s="279"/>
      <c r="C70" s="279"/>
      <c r="D70" s="587">
        <f>Basis!D49</f>
        <v>0</v>
      </c>
      <c r="E70" s="587"/>
      <c r="F70" s="587"/>
      <c r="G70" s="587"/>
      <c r="H70" s="587"/>
      <c r="I70" s="587"/>
      <c r="J70" s="587"/>
      <c r="K70" s="587"/>
      <c r="L70" s="587"/>
      <c r="M70" s="587"/>
      <c r="N70" s="587"/>
      <c r="O70" s="587"/>
      <c r="P70" s="587"/>
      <c r="Q70" s="291"/>
      <c r="R70" s="305" t="s">
        <v>106</v>
      </c>
      <c r="S70" s="279"/>
      <c r="T70" s="279"/>
      <c r="U70" s="616"/>
      <c r="V70" s="616"/>
      <c r="W70" s="616"/>
      <c r="X70" s="616"/>
      <c r="Y70" s="616"/>
      <c r="Z70" s="616"/>
      <c r="AA70" s="616"/>
      <c r="AB70" s="345"/>
      <c r="AC70" s="345"/>
      <c r="AD70" s="345"/>
      <c r="AE70" s="279"/>
      <c r="AF70" s="279"/>
      <c r="AG70" s="279"/>
      <c r="AH70" s="279"/>
      <c r="AI70" s="295"/>
      <c r="AJ70" s="295"/>
      <c r="AK70" s="295"/>
      <c r="AL70" s="295"/>
      <c r="AM70" s="295"/>
      <c r="AN70" s="295"/>
      <c r="AO70" s="295"/>
      <c r="AP70" s="295"/>
      <c r="AQ70" s="295"/>
      <c r="AR70" s="295"/>
      <c r="AS70" s="295"/>
      <c r="AT70" s="279"/>
    </row>
    <row r="71" spans="1:46" ht="5.2" customHeight="1" x14ac:dyDescent="0.5">
      <c r="A71" s="279"/>
      <c r="B71" s="279"/>
      <c r="C71" s="279"/>
      <c r="D71" s="295"/>
      <c r="E71" s="345"/>
      <c r="F71" s="345"/>
      <c r="G71" s="345"/>
      <c r="H71" s="345"/>
      <c r="I71" s="345"/>
      <c r="J71" s="345"/>
      <c r="K71" s="345"/>
      <c r="L71" s="345"/>
      <c r="M71" s="345"/>
      <c r="N71" s="345"/>
      <c r="O71" s="287"/>
      <c r="P71" s="287"/>
      <c r="Q71" s="291"/>
      <c r="R71" s="305"/>
      <c r="S71" s="279"/>
      <c r="T71" s="279"/>
      <c r="U71" s="279"/>
      <c r="V71" s="279"/>
      <c r="W71" s="279"/>
      <c r="X71" s="345"/>
      <c r="Y71" s="345"/>
      <c r="Z71" s="345"/>
      <c r="AA71" s="345"/>
      <c r="AB71" s="345"/>
      <c r="AC71" s="345"/>
      <c r="AD71" s="345"/>
      <c r="AE71" s="279"/>
      <c r="AF71" s="279"/>
      <c r="AG71" s="279"/>
      <c r="AH71" s="279"/>
      <c r="AI71" s="295"/>
      <c r="AJ71" s="295"/>
      <c r="AK71" s="295"/>
      <c r="AL71" s="295"/>
      <c r="AM71" s="295"/>
      <c r="AN71" s="295"/>
      <c r="AO71" s="295"/>
      <c r="AP71" s="295"/>
      <c r="AQ71" s="295"/>
      <c r="AR71" s="295"/>
      <c r="AS71" s="295"/>
      <c r="AT71" s="279"/>
    </row>
    <row r="72" spans="1:46" ht="15" customHeight="1" x14ac:dyDescent="0.5">
      <c r="A72" s="279"/>
      <c r="B72" s="279"/>
      <c r="C72" s="279"/>
      <c r="D72" s="295"/>
      <c r="E72" s="345"/>
      <c r="F72" s="345"/>
      <c r="G72" s="345"/>
      <c r="H72" s="345"/>
      <c r="I72" s="345"/>
      <c r="J72" s="345"/>
      <c r="K72" s="345"/>
      <c r="L72" s="345"/>
      <c r="M72" s="345"/>
      <c r="N72" s="345"/>
      <c r="O72" s="287"/>
      <c r="P72" s="287"/>
      <c r="Q72" s="291"/>
      <c r="R72" s="305"/>
      <c r="S72" s="279"/>
      <c r="T72" s="279"/>
      <c r="U72" s="279"/>
      <c r="V72" s="279"/>
      <c r="W72" s="279"/>
      <c r="X72" s="345"/>
      <c r="Y72" s="345"/>
      <c r="Z72" s="345"/>
      <c r="AA72" s="345"/>
      <c r="AB72" s="345"/>
      <c r="AC72" s="345"/>
      <c r="AD72" s="345"/>
      <c r="AE72" s="279"/>
      <c r="AF72" s="279"/>
      <c r="AG72" s="279"/>
      <c r="AH72" s="279"/>
      <c r="AI72" s="295"/>
      <c r="AJ72" s="295"/>
      <c r="AK72" s="295"/>
      <c r="AL72" s="295"/>
      <c r="AM72" s="295"/>
      <c r="AN72" s="295"/>
      <c r="AO72" s="295"/>
      <c r="AP72" s="295"/>
      <c r="AQ72" s="295"/>
      <c r="AR72" s="295"/>
      <c r="AS72" s="295"/>
      <c r="AT72" s="279"/>
    </row>
    <row r="73" spans="1:46" ht="15" customHeight="1" x14ac:dyDescent="0.5">
      <c r="A73" s="279"/>
      <c r="B73" s="279"/>
      <c r="C73" s="279"/>
      <c r="D73" s="279"/>
      <c r="E73" s="279"/>
      <c r="F73" s="279"/>
      <c r="G73" s="279"/>
      <c r="H73" s="279"/>
      <c r="I73" s="279"/>
      <c r="J73" s="279"/>
      <c r="K73" s="279"/>
      <c r="L73" s="279"/>
      <c r="M73" s="279"/>
      <c r="N73" s="279"/>
      <c r="O73" s="279"/>
      <c r="P73" s="279"/>
      <c r="Q73" s="279"/>
      <c r="R73" s="279"/>
      <c r="S73" s="279"/>
      <c r="T73" s="279"/>
      <c r="U73" s="279"/>
      <c r="V73" s="279"/>
      <c r="W73" s="279"/>
      <c r="X73" s="279"/>
      <c r="Y73" s="279"/>
      <c r="Z73" s="279"/>
      <c r="AA73" s="279"/>
      <c r="AB73" s="279"/>
      <c r="AC73" s="279"/>
      <c r="AD73" s="279"/>
      <c r="AE73" s="279"/>
      <c r="AF73" s="279"/>
      <c r="AG73" s="279"/>
      <c r="AH73" s="279"/>
      <c r="AI73" s="279"/>
      <c r="AJ73" s="279"/>
      <c r="AK73" s="279"/>
      <c r="AL73" s="279"/>
      <c r="AM73" s="279"/>
      <c r="AN73" s="279"/>
      <c r="AO73" s="279"/>
      <c r="AP73" s="279"/>
      <c r="AQ73" s="279"/>
      <c r="AR73" s="279"/>
      <c r="AS73" s="279"/>
      <c r="AT73" s="279"/>
    </row>
    <row r="74" spans="1:46" ht="15" customHeight="1" x14ac:dyDescent="0.5">
      <c r="A74" s="279" t="s">
        <v>302</v>
      </c>
      <c r="B74" s="279"/>
      <c r="C74" s="279"/>
      <c r="D74" s="565"/>
      <c r="E74" s="565"/>
      <c r="F74" s="565"/>
      <c r="G74" s="565"/>
      <c r="H74" s="565"/>
      <c r="I74" s="565"/>
      <c r="J74" s="565"/>
      <c r="K74" s="307"/>
      <c r="L74" s="578" t="str">
        <f>(IF(E17="","",VLOOKUP(E17,Teilnehmerliste!A1:N200,13,FALSE)))</f>
        <v/>
      </c>
      <c r="M74" s="578"/>
      <c r="N74" s="578"/>
      <c r="O74" s="578"/>
      <c r="P74" s="578"/>
      <c r="Q74" s="578"/>
      <c r="R74" s="578"/>
      <c r="S74" s="578"/>
      <c r="T74" s="578"/>
      <c r="U74" s="578"/>
      <c r="V74" s="578"/>
      <c r="W74" s="578"/>
      <c r="X74" s="578"/>
      <c r="Y74" s="578"/>
      <c r="Z74" s="578"/>
      <c r="AA74" s="578"/>
      <c r="AB74" s="578"/>
      <c r="AC74" s="578"/>
      <c r="AD74" s="578"/>
      <c r="AE74" s="578"/>
      <c r="AF74" s="341"/>
      <c r="AG74" s="341"/>
      <c r="AH74" s="341"/>
      <c r="AI74" s="341"/>
      <c r="AJ74" s="298"/>
      <c r="AK74" s="298"/>
      <c r="AL74" s="298"/>
      <c r="AM74" s="298"/>
      <c r="AN74" s="298"/>
      <c r="AO74" s="298"/>
      <c r="AP74" s="298"/>
      <c r="AQ74" s="298"/>
      <c r="AR74" s="298"/>
      <c r="AS74" s="298"/>
      <c r="AT74" s="298"/>
    </row>
    <row r="75" spans="1:46" ht="5.2" customHeight="1" x14ac:dyDescent="0.5">
      <c r="A75" s="279"/>
      <c r="B75" s="279"/>
      <c r="C75" s="279"/>
      <c r="D75" s="279"/>
      <c r="E75" s="279"/>
      <c r="F75" s="279"/>
      <c r="G75" s="279"/>
      <c r="H75" s="279"/>
      <c r="I75" s="279"/>
      <c r="J75" s="279"/>
      <c r="K75" s="279"/>
      <c r="L75" s="279"/>
      <c r="M75" s="279"/>
      <c r="N75" s="279"/>
      <c r="O75" s="279"/>
      <c r="P75" s="279"/>
      <c r="Q75" s="279"/>
      <c r="R75" s="279"/>
      <c r="S75" s="279"/>
      <c r="T75" s="279"/>
      <c r="U75" s="279"/>
      <c r="V75" s="279"/>
      <c r="W75" s="279"/>
      <c r="X75" s="279"/>
      <c r="Y75" s="279"/>
      <c r="Z75" s="279"/>
      <c r="AA75" s="279"/>
      <c r="AB75" s="279"/>
      <c r="AC75" s="279"/>
      <c r="AD75" s="279"/>
      <c r="AE75" s="279"/>
      <c r="AF75" s="279"/>
      <c r="AG75" s="279"/>
      <c r="AH75" s="279"/>
      <c r="AI75" s="279"/>
      <c r="AJ75" s="279"/>
      <c r="AK75" s="279"/>
      <c r="AL75" s="279"/>
      <c r="AM75" s="279"/>
      <c r="AN75" s="279"/>
      <c r="AO75" s="279"/>
      <c r="AP75" s="279"/>
      <c r="AQ75" s="279"/>
      <c r="AR75" s="279"/>
      <c r="AS75" s="279"/>
      <c r="AT75" s="279"/>
    </row>
  </sheetData>
  <sheetProtection algorithmName="SHA-512" hashValue="8W+ysXA9vZ7my3grKYsHEtD022Bqb3j9StpF3/bgG1WCqSfaLkPEcZ2WCP4S795I9JTniYx/qXb40Zg6rg1u0A==" saltValue="aMP33bRYgkHNDEji7W2O5w==" spinCount="100000" sheet="1" selectLockedCells="1"/>
  <mergeCells count="39">
    <mergeCell ref="U70:AA70"/>
    <mergeCell ref="D74:J74"/>
    <mergeCell ref="L74:AE74"/>
    <mergeCell ref="Q21:AT21"/>
    <mergeCell ref="K55:Q55"/>
    <mergeCell ref="T55:Y55"/>
    <mergeCell ref="A36:AT36"/>
    <mergeCell ref="A41:AT41"/>
    <mergeCell ref="A45:AT45"/>
    <mergeCell ref="F48:AT48"/>
    <mergeCell ref="F50:AT50"/>
    <mergeCell ref="F52:AT52"/>
    <mergeCell ref="C26:G26"/>
    <mergeCell ref="P26:AT26"/>
    <mergeCell ref="D70:P70"/>
    <mergeCell ref="X57:AB57"/>
    <mergeCell ref="E17:I17"/>
    <mergeCell ref="Q17:AT17"/>
    <mergeCell ref="H5:K5"/>
    <mergeCell ref="A7:AT7"/>
    <mergeCell ref="A8:AT8"/>
    <mergeCell ref="A9:AT9"/>
    <mergeCell ref="A10:AT10"/>
    <mergeCell ref="E19:J19"/>
    <mergeCell ref="H1:P1"/>
    <mergeCell ref="H3:R3"/>
    <mergeCell ref="Q19:AT19"/>
    <mergeCell ref="A64:H64"/>
    <mergeCell ref="J64:Q64"/>
    <mergeCell ref="S64:Z64"/>
    <mergeCell ref="AB64:AI64"/>
    <mergeCell ref="AK64:AT64"/>
    <mergeCell ref="A28:AT28"/>
    <mergeCell ref="A34:AT34"/>
    <mergeCell ref="I24:AT24"/>
    <mergeCell ref="A37:AT37"/>
    <mergeCell ref="A11:AT11"/>
    <mergeCell ref="A13:AT13"/>
    <mergeCell ref="A15:AT15"/>
  </mergeCells>
  <dataValidations count="1">
    <dataValidation type="list" allowBlank="1" showInputMessage="1" showErrorMessage="1" sqref="AA32 B30 B32 N30 N32 AA30 B66 B68 B55 B57 B59 M39 AB39" xr:uid="{4BF2F810-4BF7-435B-9755-35F48AD46B5C}">
      <formula1>"X"</formula1>
    </dataValidation>
  </dataValidations>
  <printOptions horizontalCentered="1"/>
  <pageMargins left="0.39370078740157483" right="0.39370078740157483" top="0.39370078740157483" bottom="0.31496062992125984" header="0" footer="0"/>
  <pageSetup paperSize="9" scale="80" fitToWidth="0" fitToHeight="0" orientation="portrait" horizontalDpi="300" verticalDpi="300" r:id="rId1"/>
  <headerFooter alignWithMargins="0"/>
  <colBreaks count="1" manualBreakCount="1">
    <brk id="46" max="1048575" man="1"/>
  </colBreaks>
  <drawing r:id="rId2"/>
  <extLst>
    <ext xmlns:x14="http://schemas.microsoft.com/office/spreadsheetml/2009/9/main" uri="{CCE6A557-97BC-4b89-ADB6-D9C93CAAB3DF}">
      <x14:dataValidations xmlns:xm="http://schemas.microsoft.com/office/excel/2006/main" count="7">
        <x14:dataValidation type="list" allowBlank="1" showInputMessage="1" showErrorMessage="1" xr:uid="{32D9F04C-6DB8-4525-962F-F35681B5FDA7}">
          <x14:formula1>
            <xm:f>'Templates Vorlagen'!$A$35:$A$39</xm:f>
          </x14:formula1>
          <xm:sqref>A41:AT41</xm:sqref>
        </x14:dataValidation>
        <x14:dataValidation type="list" allowBlank="1" showInputMessage="1" showErrorMessage="1" xr:uid="{91843424-F5E0-4D07-914D-042E4F7A5CA0}">
          <x14:formula1>
            <xm:f>Basis!$Q$49:$Q$51</xm:f>
          </x14:formula1>
          <xm:sqref>K55:Q55 U70 X71:AA72 AB70:AD72</xm:sqref>
        </x14:dataValidation>
        <x14:dataValidation type="list" allowBlank="1" showInputMessage="1" showErrorMessage="1" xr:uid="{BD9F6E96-1419-4430-B912-5A92770C3F75}">
          <x14:formula1>
            <xm:f>Teilnehmerliste!$A$2:$A$200</xm:f>
          </x14:formula1>
          <xm:sqref>E17:I17</xm:sqref>
        </x14:dataValidation>
        <x14:dataValidation type="list" errorStyle="information" allowBlank="1" showInputMessage="1" xr:uid="{8ABC9FA2-E127-4E89-B87B-155B5EECB507}">
          <x14:formula1>
            <xm:f>'Templates Vorlagen'!$A$18:$A$33</xm:f>
          </x14:formula1>
          <xm:sqref>F50:AT50</xm:sqref>
        </x14:dataValidation>
        <x14:dataValidation type="list" allowBlank="1" showInputMessage="1" xr:uid="{591CDE16-99FE-4DD3-8B94-A094FE3DA699}">
          <x14:formula1>
            <xm:f>'Templates Vorlagen'!$A$41:$A$47</xm:f>
          </x14:formula1>
          <xm:sqref>A15:AT15</xm:sqref>
        </x14:dataValidation>
        <x14:dataValidation type="list" allowBlank="1" showInputMessage="1" xr:uid="{2AA2F0BC-EE51-42CC-B0DB-432A836111F3}">
          <x14:formula1>
            <xm:f>'Templates Vorlagen'!$D$23:$D$24</xm:f>
          </x14:formula1>
          <xm:sqref>A28:AT28</xm:sqref>
        </x14:dataValidation>
        <x14:dataValidation type="list" errorStyle="information" allowBlank="1" showInputMessage="1" xr:uid="{A4AC16C3-3956-437F-8747-160724C8E915}">
          <x14:formula1>
            <xm:f>'Templates Vorlagen'!$A$2:$A$12</xm:f>
          </x14:formula1>
          <xm:sqref>A36:AT36</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129819-1B36-4FDB-A5E1-C12EB7D8B760}">
  <sheetPr>
    <tabColor theme="6" tint="0.39997558519241921"/>
  </sheetPr>
  <dimension ref="A1:AT40"/>
  <sheetViews>
    <sheetView showZeros="0" zoomScale="90" zoomScaleNormal="90" zoomScaleSheetLayoutView="100" zoomScalePageLayoutView="30" workbookViewId="0">
      <selection activeCell="D5" sqref="D5:F5"/>
    </sheetView>
  </sheetViews>
  <sheetFormatPr baseColWidth="10" defaultColWidth="14.83203125" defaultRowHeight="12" customHeight="1" x14ac:dyDescent="0.5"/>
  <cols>
    <col min="1" max="46" width="2" style="249" customWidth="1"/>
    <col min="47" max="16384" width="14.83203125" style="249"/>
  </cols>
  <sheetData>
    <row r="1" spans="1:46" ht="15" customHeight="1" x14ac:dyDescent="0.5">
      <c r="A1" s="289" t="s">
        <v>313</v>
      </c>
      <c r="B1" s="279"/>
      <c r="C1" s="279"/>
      <c r="D1" s="279"/>
      <c r="E1" s="279"/>
      <c r="F1" s="610">
        <f>Basis!AF25</f>
        <v>0</v>
      </c>
      <c r="G1" s="610"/>
      <c r="H1" s="610"/>
      <c r="I1" s="610"/>
      <c r="J1" s="610"/>
      <c r="K1" s="610"/>
      <c r="L1" s="610"/>
      <c r="M1" s="610"/>
      <c r="N1" s="610"/>
      <c r="O1" s="610"/>
      <c r="P1" s="279"/>
      <c r="Q1" s="279"/>
      <c r="R1" s="279"/>
      <c r="S1" s="279"/>
      <c r="T1" s="279"/>
      <c r="U1" s="279"/>
      <c r="V1" s="279"/>
      <c r="W1" s="279"/>
      <c r="X1" s="279"/>
      <c r="Y1" s="279"/>
      <c r="Z1" s="279"/>
      <c r="AA1" s="279"/>
      <c r="AB1" s="279"/>
      <c r="AC1" s="279"/>
      <c r="AD1" s="279"/>
      <c r="AE1" s="279"/>
      <c r="AF1" s="279"/>
      <c r="AG1" s="279"/>
      <c r="AH1" s="279"/>
      <c r="AI1" s="279"/>
      <c r="AJ1" s="279"/>
      <c r="AK1" s="279"/>
      <c r="AL1" s="279"/>
      <c r="AM1" s="279"/>
      <c r="AN1" s="279"/>
      <c r="AO1" s="279"/>
      <c r="AP1" s="279"/>
      <c r="AQ1" s="279"/>
      <c r="AR1" s="279"/>
      <c r="AS1" s="279"/>
      <c r="AT1" s="279"/>
    </row>
    <row r="2" spans="1:46" ht="5.2" customHeight="1" x14ac:dyDescent="0.5">
      <c r="A2" s="279"/>
      <c r="B2" s="279"/>
      <c r="C2" s="279"/>
      <c r="D2" s="279"/>
      <c r="E2" s="279"/>
      <c r="F2" s="279"/>
      <c r="G2" s="279"/>
      <c r="H2" s="279"/>
      <c r="I2" s="279"/>
      <c r="J2" s="279"/>
      <c r="K2" s="279"/>
      <c r="L2" s="279"/>
      <c r="M2" s="279"/>
      <c r="N2" s="279"/>
      <c r="O2" s="279"/>
      <c r="P2" s="279"/>
      <c r="Q2" s="279"/>
      <c r="R2" s="279"/>
      <c r="S2" s="279"/>
      <c r="T2" s="279"/>
      <c r="U2" s="279"/>
      <c r="V2" s="279"/>
      <c r="W2" s="279"/>
      <c r="X2" s="279"/>
      <c r="Y2" s="279"/>
      <c r="Z2" s="279"/>
      <c r="AA2" s="279"/>
      <c r="AB2" s="279"/>
      <c r="AC2" s="279"/>
      <c r="AD2" s="279"/>
      <c r="AE2" s="279"/>
      <c r="AF2" s="279"/>
      <c r="AG2" s="279"/>
      <c r="AH2" s="279"/>
      <c r="AI2" s="279"/>
      <c r="AJ2" s="279"/>
      <c r="AK2" s="279"/>
      <c r="AL2" s="279"/>
      <c r="AM2" s="279"/>
      <c r="AN2" s="279"/>
      <c r="AO2" s="279"/>
      <c r="AP2" s="279"/>
      <c r="AQ2" s="279"/>
      <c r="AR2" s="279"/>
      <c r="AS2" s="279"/>
      <c r="AT2" s="279"/>
    </row>
    <row r="3" spans="1:46" ht="15" customHeight="1" x14ac:dyDescent="0.5">
      <c r="A3" s="289" t="s">
        <v>333</v>
      </c>
      <c r="B3" s="279"/>
      <c r="C3" s="279"/>
      <c r="D3" s="279"/>
      <c r="E3" s="290"/>
      <c r="F3" s="547">
        <f>Basis!AF23</f>
        <v>0</v>
      </c>
      <c r="G3" s="547"/>
      <c r="H3" s="547"/>
      <c r="I3" s="547"/>
      <c r="J3" s="547"/>
      <c r="K3" s="547"/>
      <c r="L3" s="547"/>
      <c r="M3" s="547"/>
      <c r="N3" s="547"/>
      <c r="O3" s="547"/>
      <c r="P3" s="547"/>
      <c r="Q3" s="547"/>
      <c r="R3" s="279"/>
      <c r="S3" s="279"/>
      <c r="T3" s="279"/>
      <c r="U3" s="279"/>
      <c r="V3" s="279"/>
      <c r="W3" s="279"/>
      <c r="X3" s="279"/>
      <c r="Y3" s="279"/>
      <c r="Z3" s="279"/>
      <c r="AA3" s="279"/>
      <c r="AB3" s="279"/>
      <c r="AC3" s="279"/>
      <c r="AD3" s="279"/>
      <c r="AE3" s="279"/>
      <c r="AF3" s="279"/>
      <c r="AG3" s="279"/>
      <c r="AH3" s="279"/>
      <c r="AI3" s="279"/>
      <c r="AJ3" s="279"/>
      <c r="AK3" s="279"/>
      <c r="AL3" s="279"/>
      <c r="AM3" s="279"/>
      <c r="AN3" s="279"/>
      <c r="AO3" s="279"/>
      <c r="AP3" s="279"/>
      <c r="AQ3" s="279"/>
      <c r="AR3" s="279"/>
      <c r="AS3" s="279"/>
      <c r="AT3" s="279"/>
    </row>
    <row r="4" spans="1:46" ht="5.2" customHeight="1" x14ac:dyDescent="0.5">
      <c r="A4" s="279"/>
      <c r="B4" s="279"/>
      <c r="C4" s="279"/>
      <c r="D4" s="279"/>
      <c r="E4" s="279"/>
      <c r="F4" s="279"/>
      <c r="G4" s="279"/>
      <c r="H4" s="293"/>
      <c r="I4" s="279"/>
      <c r="J4" s="279"/>
      <c r="K4" s="279"/>
      <c r="L4" s="279"/>
      <c r="M4" s="279"/>
      <c r="N4" s="279"/>
      <c r="O4" s="279"/>
      <c r="P4" s="279"/>
      <c r="Q4" s="279"/>
      <c r="R4" s="279"/>
      <c r="S4" s="279"/>
      <c r="T4" s="279"/>
      <c r="U4" s="279"/>
      <c r="V4" s="279"/>
      <c r="W4" s="279"/>
      <c r="X4" s="279"/>
      <c r="Y4" s="279"/>
      <c r="Z4" s="279"/>
      <c r="AA4" s="279"/>
      <c r="AB4" s="279"/>
      <c r="AC4" s="279"/>
      <c r="AD4" s="279"/>
      <c r="AE4" s="279"/>
      <c r="AF4" s="279"/>
      <c r="AG4" s="279"/>
      <c r="AH4" s="279"/>
      <c r="AI4" s="279"/>
      <c r="AJ4" s="279"/>
      <c r="AK4" s="279"/>
      <c r="AL4" s="279"/>
      <c r="AM4" s="279"/>
      <c r="AN4" s="279"/>
      <c r="AO4" s="279"/>
      <c r="AP4" s="279"/>
      <c r="AQ4" s="279"/>
      <c r="AR4" s="279"/>
      <c r="AS4" s="279"/>
      <c r="AT4" s="279"/>
    </row>
    <row r="5" spans="1:46" ht="15" customHeight="1" x14ac:dyDescent="0.5">
      <c r="A5" s="289" t="s">
        <v>358</v>
      </c>
      <c r="B5" s="279"/>
      <c r="C5" s="279"/>
      <c r="D5" s="611"/>
      <c r="E5" s="611"/>
      <c r="F5" s="611"/>
      <c r="G5" s="279"/>
      <c r="H5" s="317" t="s">
        <v>605</v>
      </c>
      <c r="I5" s="305"/>
      <c r="J5" s="305"/>
      <c r="K5" s="305"/>
      <c r="L5" s="279"/>
      <c r="M5" s="279"/>
      <c r="N5" s="279"/>
      <c r="O5" s="279"/>
      <c r="P5" s="612"/>
      <c r="Q5" s="612"/>
      <c r="R5" s="612"/>
      <c r="S5" s="279"/>
      <c r="T5" s="279"/>
      <c r="U5" s="279"/>
      <c r="V5" s="279"/>
      <c r="W5" s="279"/>
      <c r="X5" s="279"/>
      <c r="Y5" s="279"/>
      <c r="Z5" s="279"/>
      <c r="AA5" s="279"/>
      <c r="AB5" s="279"/>
      <c r="AC5" s="279"/>
      <c r="AD5" s="279"/>
      <c r="AE5" s="279"/>
      <c r="AF5" s="279"/>
      <c r="AG5" s="279"/>
      <c r="AH5" s="279"/>
      <c r="AI5" s="279"/>
      <c r="AJ5" s="279"/>
      <c r="AK5" s="279"/>
      <c r="AL5" s="279"/>
      <c r="AM5" s="279"/>
      <c r="AN5" s="279"/>
      <c r="AO5" s="279"/>
      <c r="AP5" s="279"/>
      <c r="AQ5" s="279"/>
      <c r="AR5" s="279"/>
      <c r="AS5" s="279"/>
      <c r="AT5" s="279"/>
    </row>
    <row r="6" spans="1:46" ht="5.2" customHeight="1" x14ac:dyDescent="0.5">
      <c r="A6" s="289"/>
      <c r="B6" s="279"/>
      <c r="C6" s="279"/>
      <c r="D6" s="287"/>
      <c r="E6" s="287"/>
      <c r="F6" s="287"/>
      <c r="G6" s="279"/>
      <c r="H6" s="317"/>
      <c r="I6" s="305"/>
      <c r="J6" s="305"/>
      <c r="K6" s="305"/>
      <c r="L6" s="279"/>
      <c r="M6" s="279"/>
      <c r="N6" s="279"/>
      <c r="O6" s="291"/>
      <c r="P6" s="291"/>
      <c r="Q6" s="291"/>
      <c r="R6" s="279"/>
      <c r="S6" s="279"/>
      <c r="T6" s="279"/>
      <c r="U6" s="279"/>
      <c r="V6" s="279"/>
      <c r="W6" s="279"/>
      <c r="X6" s="279"/>
      <c r="Y6" s="279"/>
      <c r="Z6" s="279"/>
      <c r="AA6" s="279"/>
      <c r="AB6" s="279"/>
      <c r="AC6" s="279"/>
      <c r="AD6" s="279"/>
      <c r="AE6" s="279"/>
      <c r="AF6" s="279"/>
      <c r="AG6" s="279"/>
      <c r="AH6" s="279"/>
      <c r="AI6" s="279"/>
      <c r="AJ6" s="279"/>
      <c r="AK6" s="279"/>
      <c r="AL6" s="279"/>
      <c r="AM6" s="279"/>
      <c r="AN6" s="279"/>
      <c r="AO6" s="279"/>
      <c r="AP6" s="279"/>
      <c r="AQ6" s="279"/>
      <c r="AR6" s="279"/>
      <c r="AS6" s="279"/>
      <c r="AT6" s="279"/>
    </row>
    <row r="7" spans="1:46" ht="15" customHeight="1" x14ac:dyDescent="0.5">
      <c r="A7" s="289" t="s">
        <v>359</v>
      </c>
      <c r="B7" s="279"/>
      <c r="C7" s="279"/>
      <c r="D7" s="287"/>
      <c r="E7" s="587">
        <f>Basis!I18</f>
        <v>0</v>
      </c>
      <c r="F7" s="587"/>
      <c r="G7" s="587"/>
      <c r="H7" s="587"/>
      <c r="I7" s="587"/>
      <c r="J7" s="587"/>
      <c r="K7" s="587"/>
      <c r="L7" s="587"/>
      <c r="M7" s="587"/>
      <c r="N7" s="587"/>
      <c r="O7" s="587"/>
      <c r="P7" s="587"/>
      <c r="Q7" s="587"/>
      <c r="R7" s="587"/>
      <c r="S7" s="587"/>
      <c r="T7" s="587"/>
      <c r="U7" s="587"/>
      <c r="V7" s="587"/>
      <c r="W7" s="587"/>
      <c r="X7" s="587"/>
      <c r="Y7" s="587"/>
      <c r="Z7" s="587"/>
      <c r="AA7" s="587"/>
      <c r="AB7" s="587"/>
      <c r="AC7" s="587"/>
      <c r="AD7" s="587"/>
      <c r="AE7" s="587"/>
      <c r="AF7" s="587"/>
      <c r="AG7" s="587"/>
      <c r="AH7" s="587"/>
      <c r="AI7" s="587"/>
      <c r="AJ7" s="587"/>
      <c r="AK7" s="587"/>
      <c r="AL7" s="587"/>
      <c r="AM7" s="587"/>
      <c r="AN7" s="587"/>
      <c r="AO7" s="587"/>
      <c r="AP7" s="587"/>
      <c r="AQ7" s="587"/>
      <c r="AR7" s="587"/>
      <c r="AS7" s="587"/>
      <c r="AT7" s="279"/>
    </row>
    <row r="8" spans="1:46" ht="5.2" customHeight="1" x14ac:dyDescent="0.5">
      <c r="A8" s="289"/>
      <c r="B8" s="279"/>
      <c r="C8" s="279"/>
      <c r="D8" s="287"/>
      <c r="E8" s="306"/>
      <c r="F8" s="306"/>
      <c r="G8" s="306"/>
      <c r="H8" s="306"/>
      <c r="I8" s="306"/>
      <c r="J8" s="306"/>
      <c r="K8" s="306"/>
      <c r="L8" s="306"/>
      <c r="M8" s="306"/>
      <c r="N8" s="306"/>
      <c r="O8" s="306"/>
      <c r="P8" s="306"/>
      <c r="Q8" s="306"/>
      <c r="R8" s="306"/>
      <c r="S8" s="306"/>
      <c r="T8" s="306"/>
      <c r="U8" s="306"/>
      <c r="V8" s="306"/>
      <c r="W8" s="306"/>
      <c r="X8" s="306"/>
      <c r="Y8" s="306"/>
      <c r="Z8" s="306"/>
      <c r="AA8" s="306"/>
      <c r="AB8" s="306"/>
      <c r="AC8" s="306"/>
      <c r="AD8" s="306"/>
      <c r="AE8" s="306"/>
      <c r="AF8" s="306"/>
      <c r="AG8" s="306"/>
      <c r="AH8" s="306"/>
      <c r="AI8" s="306"/>
      <c r="AJ8" s="306"/>
      <c r="AK8" s="306"/>
      <c r="AL8" s="306"/>
      <c r="AM8" s="306"/>
      <c r="AN8" s="306"/>
      <c r="AO8" s="306"/>
      <c r="AP8" s="306"/>
      <c r="AQ8" s="461"/>
      <c r="AR8" s="461"/>
      <c r="AS8" s="306"/>
      <c r="AT8" s="279"/>
    </row>
    <row r="9" spans="1:46" ht="15" customHeight="1" x14ac:dyDescent="0.5">
      <c r="A9" s="289"/>
      <c r="B9" s="279"/>
      <c r="C9" s="279"/>
      <c r="D9" s="287"/>
      <c r="E9" s="587">
        <f>Basis!I21</f>
        <v>0</v>
      </c>
      <c r="F9" s="587"/>
      <c r="G9" s="587"/>
      <c r="H9" s="587"/>
      <c r="I9" s="587"/>
      <c r="J9" s="587"/>
      <c r="K9" s="587"/>
      <c r="L9" s="587"/>
      <c r="M9" s="587"/>
      <c r="N9" s="587"/>
      <c r="O9" s="587"/>
      <c r="P9" s="587"/>
      <c r="Q9" s="587"/>
      <c r="R9" s="587"/>
      <c r="S9" s="587"/>
      <c r="T9" s="587"/>
      <c r="U9" s="587"/>
      <c r="V9" s="587"/>
      <c r="W9" s="587"/>
      <c r="X9" s="587"/>
      <c r="Y9" s="587"/>
      <c r="Z9" s="587"/>
      <c r="AA9" s="587"/>
      <c r="AB9" s="587"/>
      <c r="AC9" s="587"/>
      <c r="AD9" s="587"/>
      <c r="AE9" s="587"/>
      <c r="AF9" s="587"/>
      <c r="AG9" s="587"/>
      <c r="AH9" s="587"/>
      <c r="AI9" s="587"/>
      <c r="AJ9" s="587"/>
      <c r="AK9" s="587"/>
      <c r="AL9" s="587"/>
      <c r="AM9" s="587"/>
      <c r="AN9" s="587"/>
      <c r="AO9" s="587"/>
      <c r="AP9" s="587"/>
      <c r="AQ9" s="587"/>
      <c r="AR9" s="587"/>
      <c r="AS9" s="587"/>
      <c r="AT9" s="279"/>
    </row>
    <row r="10" spans="1:46" ht="15" customHeight="1" x14ac:dyDescent="0.5">
      <c r="A10" s="289"/>
      <c r="B10" s="279"/>
      <c r="C10" s="279"/>
      <c r="D10" s="287"/>
      <c r="E10" s="306"/>
      <c r="F10" s="306"/>
      <c r="G10" s="306"/>
      <c r="H10" s="306"/>
      <c r="I10" s="306"/>
      <c r="J10" s="306"/>
      <c r="K10" s="306"/>
      <c r="L10" s="306"/>
      <c r="M10" s="306"/>
      <c r="N10" s="306"/>
      <c r="O10" s="306"/>
      <c r="P10" s="306"/>
      <c r="Q10" s="306"/>
      <c r="R10" s="306"/>
      <c r="S10" s="306"/>
      <c r="T10" s="306"/>
      <c r="U10" s="306"/>
      <c r="V10" s="306"/>
      <c r="W10" s="306"/>
      <c r="X10" s="306"/>
      <c r="Y10" s="306"/>
      <c r="Z10" s="306"/>
      <c r="AA10" s="306"/>
      <c r="AB10" s="306"/>
      <c r="AC10" s="306"/>
      <c r="AD10" s="306"/>
      <c r="AE10" s="306"/>
      <c r="AF10" s="306"/>
      <c r="AG10" s="306"/>
      <c r="AH10" s="306"/>
      <c r="AI10" s="306"/>
      <c r="AJ10" s="306"/>
      <c r="AK10" s="306"/>
      <c r="AL10" s="306"/>
      <c r="AM10" s="306"/>
      <c r="AN10" s="306"/>
      <c r="AO10" s="306"/>
      <c r="AP10" s="306"/>
      <c r="AQ10" s="461"/>
      <c r="AR10" s="461"/>
      <c r="AS10" s="306"/>
      <c r="AT10" s="279"/>
    </row>
    <row r="11" spans="1:46" ht="15" customHeight="1" x14ac:dyDescent="0.5">
      <c r="A11" s="289" t="s">
        <v>648</v>
      </c>
      <c r="B11" s="279"/>
      <c r="C11" s="279"/>
      <c r="D11" s="287"/>
      <c r="E11" s="306"/>
      <c r="F11" s="306"/>
      <c r="G11" s="306"/>
      <c r="H11" s="306"/>
      <c r="I11" s="306"/>
      <c r="J11" s="306"/>
      <c r="K11" s="306"/>
      <c r="L11" s="306"/>
      <c r="M11" s="306"/>
      <c r="N11" s="306"/>
      <c r="O11" s="306"/>
      <c r="P11" s="330" t="s">
        <v>94</v>
      </c>
      <c r="Q11" s="306"/>
      <c r="R11" s="306"/>
      <c r="S11" s="306"/>
      <c r="T11" s="306"/>
      <c r="U11" s="306"/>
      <c r="V11" s="306"/>
      <c r="W11" s="306"/>
      <c r="X11" s="306"/>
      <c r="Y11" s="306"/>
      <c r="Z11" s="306"/>
      <c r="AA11" s="306"/>
      <c r="AB11" s="306"/>
      <c r="AC11" s="306"/>
      <c r="AD11" s="306"/>
      <c r="AE11" s="306"/>
      <c r="AF11" s="306"/>
      <c r="AG11" s="306"/>
      <c r="AH11" s="306"/>
      <c r="AI11" s="306"/>
      <c r="AJ11" s="306"/>
      <c r="AK11" s="306"/>
      <c r="AL11" s="306"/>
      <c r="AM11" s="306"/>
      <c r="AN11" s="306"/>
      <c r="AO11" s="306"/>
      <c r="AP11" s="306"/>
      <c r="AQ11" s="461"/>
      <c r="AR11" s="461"/>
      <c r="AS11" s="306"/>
      <c r="AT11" s="279"/>
    </row>
    <row r="12" spans="1:46" ht="5.2" customHeight="1" x14ac:dyDescent="0.5">
      <c r="A12" s="289"/>
      <c r="B12" s="279"/>
      <c r="C12" s="279"/>
      <c r="D12" s="287"/>
      <c r="E12" s="306"/>
      <c r="F12" s="306"/>
      <c r="G12" s="306"/>
      <c r="H12" s="306"/>
      <c r="I12" s="306"/>
      <c r="J12" s="306"/>
      <c r="K12" s="306"/>
      <c r="L12" s="306"/>
      <c r="M12" s="306"/>
      <c r="N12" s="306"/>
      <c r="O12" s="306"/>
      <c r="P12" s="306"/>
      <c r="Q12" s="306"/>
      <c r="R12" s="306"/>
      <c r="S12" s="306"/>
      <c r="T12" s="306"/>
      <c r="U12" s="306"/>
      <c r="V12" s="306"/>
      <c r="W12" s="306"/>
      <c r="X12" s="306"/>
      <c r="Y12" s="306"/>
      <c r="Z12" s="306"/>
      <c r="AA12" s="306"/>
      <c r="AB12" s="306"/>
      <c r="AC12" s="306"/>
      <c r="AD12" s="306"/>
      <c r="AE12" s="306"/>
      <c r="AF12" s="306"/>
      <c r="AG12" s="306"/>
      <c r="AH12" s="306"/>
      <c r="AI12" s="306"/>
      <c r="AJ12" s="306"/>
      <c r="AK12" s="306"/>
      <c r="AL12" s="306"/>
      <c r="AM12" s="306"/>
      <c r="AN12" s="306"/>
      <c r="AO12" s="306"/>
      <c r="AP12" s="306"/>
      <c r="AQ12" s="461"/>
      <c r="AR12" s="461"/>
      <c r="AS12" s="306"/>
      <c r="AT12" s="279"/>
    </row>
    <row r="13" spans="1:46" s="288" customFormat="1" ht="125.2" customHeight="1" x14ac:dyDescent="0.4">
      <c r="A13" s="313"/>
      <c r="B13" s="607"/>
      <c r="C13" s="607"/>
      <c r="D13" s="607"/>
      <c r="E13" s="607"/>
      <c r="F13" s="607"/>
      <c r="G13" s="607"/>
      <c r="H13" s="607"/>
      <c r="I13" s="607"/>
      <c r="J13" s="607"/>
      <c r="K13" s="607"/>
      <c r="L13" s="607"/>
      <c r="M13" s="607"/>
      <c r="N13" s="607"/>
      <c r="O13" s="607"/>
      <c r="P13" s="607"/>
      <c r="Q13" s="607"/>
      <c r="R13" s="607"/>
      <c r="S13" s="607"/>
      <c r="T13" s="607"/>
      <c r="U13" s="607"/>
      <c r="V13" s="607"/>
      <c r="W13" s="607"/>
      <c r="X13" s="607"/>
      <c r="Y13" s="607"/>
      <c r="Z13" s="607"/>
      <c r="AA13" s="607"/>
      <c r="AB13" s="607"/>
      <c r="AC13" s="607"/>
      <c r="AD13" s="607"/>
      <c r="AE13" s="607"/>
      <c r="AF13" s="607"/>
      <c r="AG13" s="607"/>
      <c r="AH13" s="607"/>
      <c r="AI13" s="607"/>
      <c r="AJ13" s="607"/>
      <c r="AK13" s="607"/>
      <c r="AL13" s="607"/>
      <c r="AM13" s="607"/>
      <c r="AN13" s="607"/>
      <c r="AO13" s="607"/>
      <c r="AP13" s="607"/>
      <c r="AQ13" s="607"/>
      <c r="AR13" s="607"/>
      <c r="AS13" s="607"/>
      <c r="AT13" s="607"/>
    </row>
    <row r="14" spans="1:46" ht="15" customHeight="1" x14ac:dyDescent="0.5">
      <c r="A14" s="295"/>
      <c r="B14" s="295"/>
      <c r="C14" s="295"/>
      <c r="D14" s="295"/>
      <c r="E14" s="295"/>
      <c r="F14" s="295"/>
      <c r="G14" s="295"/>
      <c r="H14" s="295"/>
      <c r="I14" s="295"/>
      <c r="J14" s="295"/>
      <c r="K14" s="295"/>
      <c r="L14" s="295"/>
      <c r="M14" s="295"/>
      <c r="N14" s="295"/>
      <c r="O14" s="295"/>
      <c r="P14" s="295"/>
      <c r="Q14" s="295"/>
      <c r="R14" s="295"/>
      <c r="S14" s="295"/>
      <c r="T14" s="295"/>
      <c r="U14" s="295"/>
      <c r="V14" s="295"/>
      <c r="W14" s="295"/>
      <c r="X14" s="295"/>
      <c r="Y14" s="295"/>
      <c r="Z14" s="295"/>
      <c r="AA14" s="295"/>
      <c r="AB14" s="295"/>
      <c r="AC14" s="295"/>
      <c r="AD14" s="295"/>
      <c r="AE14" s="295"/>
      <c r="AF14" s="295"/>
      <c r="AG14" s="295"/>
      <c r="AH14" s="295"/>
      <c r="AI14" s="295"/>
      <c r="AJ14" s="295"/>
      <c r="AK14" s="295"/>
      <c r="AL14" s="295"/>
      <c r="AM14" s="295"/>
      <c r="AN14" s="295"/>
      <c r="AO14" s="295"/>
      <c r="AP14" s="295"/>
      <c r="AQ14" s="295"/>
      <c r="AR14" s="295"/>
      <c r="AS14" s="295"/>
      <c r="AT14" s="295"/>
    </row>
    <row r="15" spans="1:46" ht="15" customHeight="1" x14ac:dyDescent="0.5">
      <c r="A15" s="314" t="s">
        <v>361</v>
      </c>
      <c r="B15" s="295"/>
      <c r="C15" s="295"/>
      <c r="D15" s="295"/>
      <c r="E15" s="315"/>
      <c r="F15" s="315"/>
      <c r="G15" s="315"/>
      <c r="H15" s="315"/>
      <c r="I15" s="315"/>
      <c r="J15" s="330" t="s">
        <v>94</v>
      </c>
      <c r="K15" s="295"/>
      <c r="L15" s="295"/>
      <c r="M15" s="295"/>
      <c r="N15" s="295"/>
      <c r="O15" s="295"/>
      <c r="P15" s="295"/>
      <c r="Q15" s="315"/>
      <c r="R15" s="315"/>
      <c r="S15" s="315"/>
      <c r="T15" s="315"/>
      <c r="U15" s="315"/>
      <c r="V15" s="315"/>
      <c r="W15" s="315"/>
      <c r="X15" s="315"/>
      <c r="Y15" s="315"/>
      <c r="Z15" s="315"/>
      <c r="AA15" s="315"/>
      <c r="AB15" s="315"/>
      <c r="AC15" s="315"/>
      <c r="AD15" s="315"/>
      <c r="AE15" s="315"/>
      <c r="AF15" s="315"/>
      <c r="AG15" s="315"/>
      <c r="AH15" s="315"/>
      <c r="AI15" s="315"/>
      <c r="AJ15" s="315"/>
      <c r="AK15" s="315"/>
      <c r="AL15" s="315"/>
      <c r="AM15" s="315"/>
      <c r="AN15" s="315"/>
      <c r="AO15" s="315"/>
      <c r="AP15" s="315"/>
      <c r="AQ15" s="458"/>
      <c r="AR15" s="458"/>
      <c r="AS15" s="315"/>
      <c r="AT15" s="315"/>
    </row>
    <row r="16" spans="1:46" ht="5.2" customHeight="1" x14ac:dyDescent="0.5">
      <c r="A16" s="295"/>
      <c r="B16" s="295"/>
      <c r="C16" s="295"/>
      <c r="D16" s="295"/>
      <c r="E16" s="295"/>
      <c r="F16" s="295"/>
      <c r="G16" s="295"/>
      <c r="H16" s="295"/>
      <c r="I16" s="295"/>
      <c r="J16" s="295"/>
      <c r="K16" s="295"/>
      <c r="L16" s="295"/>
      <c r="M16" s="295"/>
      <c r="N16" s="295"/>
      <c r="O16" s="295"/>
      <c r="P16" s="295"/>
      <c r="Q16" s="295"/>
      <c r="R16" s="295"/>
      <c r="S16" s="295"/>
      <c r="T16" s="295"/>
      <c r="U16" s="295"/>
      <c r="V16" s="295"/>
      <c r="W16" s="295"/>
      <c r="X16" s="295"/>
      <c r="Y16" s="295"/>
      <c r="Z16" s="295"/>
      <c r="AA16" s="295"/>
      <c r="AB16" s="295"/>
      <c r="AC16" s="295"/>
      <c r="AD16" s="295"/>
      <c r="AE16" s="295"/>
      <c r="AF16" s="295"/>
      <c r="AG16" s="295"/>
      <c r="AH16" s="295"/>
      <c r="AI16" s="295"/>
      <c r="AJ16" s="295"/>
      <c r="AK16" s="295"/>
      <c r="AL16" s="295"/>
      <c r="AM16" s="295"/>
      <c r="AN16" s="295"/>
      <c r="AO16" s="295"/>
      <c r="AP16" s="295"/>
      <c r="AQ16" s="295"/>
      <c r="AR16" s="295"/>
      <c r="AS16" s="295"/>
      <c r="AT16" s="295"/>
    </row>
    <row r="17" spans="1:46" ht="15" customHeight="1" x14ac:dyDescent="0.5">
      <c r="A17" s="295" t="s">
        <v>360</v>
      </c>
      <c r="B17" s="295"/>
      <c r="C17" s="295"/>
      <c r="D17" s="605"/>
      <c r="E17" s="605"/>
      <c r="F17" s="605"/>
      <c r="G17" s="605"/>
      <c r="H17" s="605"/>
      <c r="I17" s="605"/>
      <c r="J17" s="605"/>
      <c r="K17" s="605"/>
      <c r="L17" s="605"/>
      <c r="M17" s="605"/>
      <c r="N17" s="605"/>
      <c r="O17" s="605"/>
      <c r="P17" s="605"/>
      <c r="Q17" s="605"/>
      <c r="R17" s="605"/>
      <c r="S17" s="605"/>
      <c r="T17" s="295" t="s">
        <v>618</v>
      </c>
      <c r="U17" s="315"/>
      <c r="V17" s="315"/>
      <c r="W17" s="315"/>
      <c r="X17" s="605"/>
      <c r="Y17" s="605"/>
      <c r="Z17" s="605"/>
      <c r="AA17" s="605"/>
      <c r="AB17" s="605"/>
      <c r="AC17" s="605"/>
      <c r="AD17" s="605"/>
      <c r="AE17" s="605"/>
      <c r="AF17" s="605"/>
      <c r="AG17" s="605"/>
      <c r="AH17" s="605"/>
      <c r="AI17" s="605"/>
      <c r="AJ17" s="605"/>
      <c r="AK17" s="605"/>
      <c r="AL17" s="605"/>
      <c r="AM17" s="605"/>
      <c r="AN17" s="605"/>
      <c r="AO17" s="605"/>
      <c r="AP17" s="605"/>
      <c r="AQ17" s="605"/>
      <c r="AR17" s="605"/>
      <c r="AS17" s="605"/>
      <c r="AT17" s="605"/>
    </row>
    <row r="18" spans="1:46" ht="5.2" customHeight="1" x14ac:dyDescent="0.5">
      <c r="A18" s="295"/>
      <c r="B18" s="295"/>
      <c r="C18" s="295"/>
      <c r="D18" s="295"/>
      <c r="E18" s="295"/>
      <c r="F18" s="295"/>
      <c r="G18" s="295"/>
      <c r="H18" s="295"/>
      <c r="I18" s="295"/>
      <c r="J18" s="295"/>
      <c r="K18" s="295"/>
      <c r="L18" s="295"/>
      <c r="M18" s="295"/>
      <c r="N18" s="295"/>
      <c r="O18" s="295"/>
      <c r="P18" s="295"/>
      <c r="Q18" s="295"/>
      <c r="R18" s="295"/>
      <c r="S18" s="295"/>
      <c r="T18" s="295"/>
      <c r="U18" s="295"/>
      <c r="V18" s="295"/>
      <c r="W18" s="295"/>
      <c r="X18" s="295"/>
      <c r="Y18" s="295"/>
      <c r="Z18" s="295"/>
      <c r="AA18" s="295"/>
      <c r="AB18" s="295"/>
      <c r="AC18" s="295"/>
      <c r="AD18" s="295"/>
      <c r="AE18" s="295"/>
      <c r="AF18" s="295"/>
      <c r="AG18" s="295"/>
      <c r="AH18" s="295"/>
      <c r="AI18" s="295"/>
      <c r="AJ18" s="295"/>
      <c r="AK18" s="295"/>
      <c r="AL18" s="295"/>
      <c r="AM18" s="295"/>
      <c r="AN18" s="295"/>
      <c r="AO18" s="295"/>
      <c r="AP18" s="295"/>
      <c r="AQ18" s="295"/>
      <c r="AR18" s="295"/>
      <c r="AS18" s="295"/>
      <c r="AT18" s="295"/>
    </row>
    <row r="19" spans="1:46" ht="15" customHeight="1" x14ac:dyDescent="0.5">
      <c r="A19" s="295" t="s">
        <v>603</v>
      </c>
      <c r="B19" s="295"/>
      <c r="C19" s="295"/>
      <c r="D19" s="295"/>
      <c r="E19" s="295"/>
      <c r="F19" s="295"/>
      <c r="G19" s="295"/>
      <c r="H19" s="295"/>
      <c r="I19" s="295"/>
      <c r="J19" s="295"/>
      <c r="K19" s="508"/>
      <c r="L19" s="605"/>
      <c r="M19" s="605"/>
      <c r="N19" s="605"/>
      <c r="O19" s="605"/>
      <c r="P19" s="605"/>
      <c r="Q19" s="605"/>
      <c r="R19" s="605"/>
      <c r="S19" s="605"/>
      <c r="T19" s="605"/>
      <c r="U19" s="605"/>
      <c r="V19" s="605"/>
      <c r="W19" s="605"/>
      <c r="X19" s="605"/>
      <c r="Y19" s="605"/>
      <c r="Z19" s="605"/>
      <c r="AA19" s="605"/>
      <c r="AB19" s="605"/>
      <c r="AC19" s="605"/>
      <c r="AD19" s="605"/>
      <c r="AE19" s="605"/>
      <c r="AF19" s="605"/>
      <c r="AG19" s="605"/>
      <c r="AH19" s="605"/>
      <c r="AI19" s="605"/>
      <c r="AJ19" s="605"/>
      <c r="AK19" s="605"/>
      <c r="AL19" s="605"/>
      <c r="AM19" s="605"/>
      <c r="AN19" s="605"/>
      <c r="AO19" s="605"/>
      <c r="AP19" s="605"/>
      <c r="AQ19" s="605"/>
      <c r="AR19" s="605"/>
      <c r="AS19" s="605"/>
      <c r="AT19" s="605"/>
    </row>
    <row r="20" spans="1:46" ht="5.2" customHeight="1" x14ac:dyDescent="0.5">
      <c r="A20" s="295"/>
      <c r="B20" s="295"/>
      <c r="C20" s="295"/>
      <c r="D20" s="295"/>
      <c r="E20" s="295"/>
      <c r="F20" s="295"/>
      <c r="G20" s="295"/>
      <c r="H20" s="295"/>
      <c r="I20" s="315"/>
      <c r="J20" s="315"/>
      <c r="K20" s="315"/>
      <c r="L20" s="315"/>
      <c r="M20" s="315"/>
      <c r="N20" s="315"/>
      <c r="O20" s="315"/>
      <c r="P20" s="315"/>
      <c r="Q20" s="315"/>
      <c r="R20" s="315"/>
      <c r="S20" s="315"/>
      <c r="T20" s="315"/>
      <c r="U20" s="315"/>
      <c r="V20" s="315"/>
      <c r="W20" s="315"/>
      <c r="X20" s="315"/>
      <c r="Y20" s="315"/>
      <c r="Z20" s="315"/>
      <c r="AA20" s="315"/>
      <c r="AB20" s="315"/>
      <c r="AC20" s="315"/>
      <c r="AD20" s="315"/>
      <c r="AE20" s="315"/>
      <c r="AF20" s="315"/>
      <c r="AG20" s="315"/>
      <c r="AH20" s="315"/>
      <c r="AI20" s="315"/>
      <c r="AJ20" s="315"/>
      <c r="AK20" s="315"/>
      <c r="AL20" s="315"/>
      <c r="AM20" s="315"/>
      <c r="AN20" s="315"/>
      <c r="AO20" s="315"/>
      <c r="AP20" s="315"/>
      <c r="AQ20" s="458"/>
      <c r="AR20" s="458"/>
      <c r="AS20" s="315"/>
      <c r="AT20" s="315"/>
    </row>
    <row r="21" spans="1:46" s="288" customFormat="1" ht="125.2" customHeight="1" x14ac:dyDescent="0.4">
      <c r="A21" s="313"/>
      <c r="B21" s="607"/>
      <c r="C21" s="607"/>
      <c r="D21" s="607"/>
      <c r="E21" s="607"/>
      <c r="F21" s="607"/>
      <c r="G21" s="607"/>
      <c r="H21" s="607"/>
      <c r="I21" s="607"/>
      <c r="J21" s="607"/>
      <c r="K21" s="607"/>
      <c r="L21" s="607"/>
      <c r="M21" s="607"/>
      <c r="N21" s="607"/>
      <c r="O21" s="607"/>
      <c r="P21" s="607"/>
      <c r="Q21" s="607"/>
      <c r="R21" s="607"/>
      <c r="S21" s="607"/>
      <c r="T21" s="607"/>
      <c r="U21" s="607"/>
      <c r="V21" s="607"/>
      <c r="W21" s="607"/>
      <c r="X21" s="607"/>
      <c r="Y21" s="607"/>
      <c r="Z21" s="607"/>
      <c r="AA21" s="607"/>
      <c r="AB21" s="607"/>
      <c r="AC21" s="607"/>
      <c r="AD21" s="607"/>
      <c r="AE21" s="607"/>
      <c r="AF21" s="607"/>
      <c r="AG21" s="607"/>
      <c r="AH21" s="607"/>
      <c r="AI21" s="607"/>
      <c r="AJ21" s="607"/>
      <c r="AK21" s="607"/>
      <c r="AL21" s="607"/>
      <c r="AM21" s="607"/>
      <c r="AN21" s="607"/>
      <c r="AO21" s="607"/>
      <c r="AP21" s="607"/>
      <c r="AQ21" s="607"/>
      <c r="AR21" s="607"/>
      <c r="AS21" s="607"/>
      <c r="AT21" s="607"/>
    </row>
    <row r="22" spans="1:46" ht="15" customHeight="1" x14ac:dyDescent="0.5">
      <c r="A22" s="295"/>
      <c r="B22" s="295"/>
      <c r="C22" s="316"/>
      <c r="D22" s="316"/>
      <c r="E22" s="316"/>
      <c r="F22" s="316"/>
      <c r="G22" s="316"/>
      <c r="H22" s="295"/>
      <c r="I22" s="295"/>
      <c r="J22" s="295"/>
      <c r="K22" s="295"/>
      <c r="L22" s="295"/>
      <c r="M22" s="295"/>
      <c r="N22" s="295"/>
      <c r="O22" s="295"/>
      <c r="P22" s="315"/>
      <c r="Q22" s="315"/>
      <c r="R22" s="315"/>
      <c r="S22" s="315"/>
      <c r="T22" s="315"/>
      <c r="U22" s="315"/>
      <c r="V22" s="315"/>
      <c r="W22" s="315"/>
      <c r="X22" s="315"/>
      <c r="Y22" s="315"/>
      <c r="Z22" s="315"/>
      <c r="AA22" s="315"/>
      <c r="AB22" s="315"/>
      <c r="AC22" s="315"/>
      <c r="AD22" s="315"/>
      <c r="AE22" s="315"/>
      <c r="AF22" s="315"/>
      <c r="AG22" s="315"/>
      <c r="AH22" s="315"/>
      <c r="AI22" s="315"/>
      <c r="AJ22" s="315"/>
      <c r="AK22" s="315"/>
      <c r="AL22" s="315"/>
      <c r="AM22" s="315"/>
      <c r="AN22" s="315"/>
      <c r="AO22" s="315"/>
      <c r="AP22" s="315"/>
      <c r="AQ22" s="458"/>
      <c r="AR22" s="458"/>
      <c r="AS22" s="315"/>
      <c r="AT22" s="315"/>
    </row>
    <row r="23" spans="1:46" ht="15" customHeight="1" x14ac:dyDescent="0.5">
      <c r="A23" s="295" t="s">
        <v>360</v>
      </c>
      <c r="B23" s="295"/>
      <c r="C23" s="295"/>
      <c r="D23" s="605"/>
      <c r="E23" s="605"/>
      <c r="F23" s="605"/>
      <c r="G23" s="605"/>
      <c r="H23" s="605"/>
      <c r="I23" s="605"/>
      <c r="J23" s="605"/>
      <c r="K23" s="605"/>
      <c r="L23" s="605"/>
      <c r="M23" s="605"/>
      <c r="N23" s="605"/>
      <c r="O23" s="605"/>
      <c r="P23" s="605"/>
      <c r="Q23" s="605"/>
      <c r="R23" s="605"/>
      <c r="S23" s="605"/>
      <c r="T23" s="295" t="s">
        <v>618</v>
      </c>
      <c r="U23" s="315"/>
      <c r="V23" s="315"/>
      <c r="W23" s="315"/>
      <c r="X23" s="605"/>
      <c r="Y23" s="605"/>
      <c r="Z23" s="605"/>
      <c r="AA23" s="605"/>
      <c r="AB23" s="605"/>
      <c r="AC23" s="605"/>
      <c r="AD23" s="605"/>
      <c r="AE23" s="605"/>
      <c r="AF23" s="605"/>
      <c r="AG23" s="605"/>
      <c r="AH23" s="605"/>
      <c r="AI23" s="605"/>
      <c r="AJ23" s="605"/>
      <c r="AK23" s="605"/>
      <c r="AL23" s="605"/>
      <c r="AM23" s="605"/>
      <c r="AN23" s="605"/>
      <c r="AO23" s="605"/>
      <c r="AP23" s="605"/>
      <c r="AQ23" s="605"/>
      <c r="AR23" s="605"/>
      <c r="AS23" s="605"/>
      <c r="AT23" s="605"/>
    </row>
    <row r="24" spans="1:46" ht="5.2" customHeight="1" x14ac:dyDescent="0.5">
      <c r="A24" s="295"/>
      <c r="B24" s="295"/>
      <c r="C24" s="295"/>
      <c r="D24" s="295"/>
      <c r="E24" s="295"/>
      <c r="F24" s="295"/>
      <c r="G24" s="295"/>
      <c r="H24" s="295"/>
      <c r="I24" s="295"/>
      <c r="J24" s="295"/>
      <c r="K24" s="295"/>
      <c r="L24" s="295"/>
      <c r="M24" s="295"/>
      <c r="N24" s="295"/>
      <c r="O24" s="295"/>
      <c r="P24" s="295"/>
      <c r="Q24" s="295"/>
      <c r="R24" s="295"/>
      <c r="S24" s="295"/>
      <c r="T24" s="295"/>
      <c r="U24" s="295"/>
      <c r="V24" s="295"/>
      <c r="W24" s="295"/>
      <c r="X24" s="295"/>
      <c r="Y24" s="295"/>
      <c r="Z24" s="295"/>
      <c r="AA24" s="295"/>
      <c r="AB24" s="295"/>
      <c r="AC24" s="295"/>
      <c r="AD24" s="295"/>
      <c r="AE24" s="295"/>
      <c r="AF24" s="295"/>
      <c r="AG24" s="295"/>
      <c r="AH24" s="295"/>
      <c r="AI24" s="295"/>
      <c r="AJ24" s="295"/>
      <c r="AK24" s="295"/>
      <c r="AL24" s="295"/>
      <c r="AM24" s="295"/>
      <c r="AN24" s="295"/>
      <c r="AO24" s="295"/>
      <c r="AP24" s="295"/>
      <c r="AQ24" s="295"/>
      <c r="AR24" s="295"/>
      <c r="AS24" s="295"/>
      <c r="AT24" s="295"/>
    </row>
    <row r="25" spans="1:46" ht="15" customHeight="1" x14ac:dyDescent="0.5">
      <c r="A25" s="295" t="s">
        <v>603</v>
      </c>
      <c r="B25" s="295"/>
      <c r="C25" s="295"/>
      <c r="D25" s="295"/>
      <c r="E25" s="295"/>
      <c r="F25" s="295"/>
      <c r="G25" s="295"/>
      <c r="H25" s="295"/>
      <c r="I25" s="295"/>
      <c r="J25" s="295"/>
      <c r="K25" s="508"/>
      <c r="L25" s="605"/>
      <c r="M25" s="605"/>
      <c r="N25" s="605"/>
      <c r="O25" s="605"/>
      <c r="P25" s="605"/>
      <c r="Q25" s="605"/>
      <c r="R25" s="605"/>
      <c r="S25" s="605"/>
      <c r="T25" s="605"/>
      <c r="U25" s="605"/>
      <c r="V25" s="605"/>
      <c r="W25" s="605"/>
      <c r="X25" s="605"/>
      <c r="Y25" s="605"/>
      <c r="Z25" s="605"/>
      <c r="AA25" s="605"/>
      <c r="AB25" s="605"/>
      <c r="AC25" s="605"/>
      <c r="AD25" s="605"/>
      <c r="AE25" s="605"/>
      <c r="AF25" s="605"/>
      <c r="AG25" s="605"/>
      <c r="AH25" s="605"/>
      <c r="AI25" s="605"/>
      <c r="AJ25" s="605"/>
      <c r="AK25" s="605"/>
      <c r="AL25" s="605"/>
      <c r="AM25" s="605"/>
      <c r="AN25" s="605"/>
      <c r="AO25" s="605"/>
      <c r="AP25" s="605"/>
      <c r="AQ25" s="605"/>
      <c r="AR25" s="605"/>
      <c r="AS25" s="605"/>
      <c r="AT25" s="605"/>
    </row>
    <row r="26" spans="1:46" ht="5.2" customHeight="1" x14ac:dyDescent="0.5">
      <c r="A26" s="295"/>
      <c r="B26" s="295"/>
      <c r="C26" s="295"/>
      <c r="D26" s="295"/>
      <c r="E26" s="295"/>
      <c r="F26" s="295"/>
      <c r="G26" s="295"/>
      <c r="H26" s="295"/>
      <c r="I26" s="315"/>
      <c r="J26" s="315"/>
      <c r="K26" s="315"/>
      <c r="L26" s="315"/>
      <c r="M26" s="315"/>
      <c r="N26" s="315"/>
      <c r="O26" s="315"/>
      <c r="P26" s="315"/>
      <c r="Q26" s="315"/>
      <c r="R26" s="315"/>
      <c r="S26" s="315"/>
      <c r="T26" s="315"/>
      <c r="U26" s="315"/>
      <c r="V26" s="315"/>
      <c r="W26" s="315"/>
      <c r="X26" s="315"/>
      <c r="Y26" s="315"/>
      <c r="Z26" s="315"/>
      <c r="AA26" s="315"/>
      <c r="AB26" s="315"/>
      <c r="AC26" s="315"/>
      <c r="AD26" s="315"/>
      <c r="AE26" s="315"/>
      <c r="AF26" s="315"/>
      <c r="AG26" s="315"/>
      <c r="AH26" s="315"/>
      <c r="AI26" s="315"/>
      <c r="AJ26" s="315"/>
      <c r="AK26" s="315"/>
      <c r="AL26" s="315"/>
      <c r="AM26" s="315"/>
      <c r="AN26" s="315"/>
      <c r="AO26" s="315"/>
      <c r="AP26" s="315"/>
      <c r="AQ26" s="458"/>
      <c r="AR26" s="458"/>
      <c r="AS26" s="315"/>
      <c r="AT26" s="315"/>
    </row>
    <row r="27" spans="1:46" s="288" customFormat="1" ht="125.2" customHeight="1" x14ac:dyDescent="0.4">
      <c r="A27" s="313"/>
      <c r="B27" s="607"/>
      <c r="C27" s="607"/>
      <c r="D27" s="607"/>
      <c r="E27" s="607"/>
      <c r="F27" s="607"/>
      <c r="G27" s="607"/>
      <c r="H27" s="607"/>
      <c r="I27" s="607"/>
      <c r="J27" s="607"/>
      <c r="K27" s="607"/>
      <c r="L27" s="607"/>
      <c r="M27" s="607"/>
      <c r="N27" s="607"/>
      <c r="O27" s="607"/>
      <c r="P27" s="607"/>
      <c r="Q27" s="607"/>
      <c r="R27" s="607"/>
      <c r="S27" s="607"/>
      <c r="T27" s="607"/>
      <c r="U27" s="607"/>
      <c r="V27" s="607"/>
      <c r="W27" s="607"/>
      <c r="X27" s="607"/>
      <c r="Y27" s="607"/>
      <c r="Z27" s="607"/>
      <c r="AA27" s="607"/>
      <c r="AB27" s="607"/>
      <c r="AC27" s="607"/>
      <c r="AD27" s="607"/>
      <c r="AE27" s="607"/>
      <c r="AF27" s="607"/>
      <c r="AG27" s="607"/>
      <c r="AH27" s="607"/>
      <c r="AI27" s="607"/>
      <c r="AJ27" s="607"/>
      <c r="AK27" s="607"/>
      <c r="AL27" s="607"/>
      <c r="AM27" s="607"/>
      <c r="AN27" s="607"/>
      <c r="AO27" s="607"/>
      <c r="AP27" s="607"/>
      <c r="AQ27" s="607"/>
      <c r="AR27" s="607"/>
      <c r="AS27" s="607"/>
      <c r="AT27" s="607"/>
    </row>
    <row r="28" spans="1:46" ht="15" customHeight="1" x14ac:dyDescent="0.5">
      <c r="A28" s="295"/>
      <c r="B28" s="304"/>
      <c r="C28" s="295"/>
      <c r="D28" s="295"/>
      <c r="E28" s="295"/>
      <c r="F28" s="295"/>
      <c r="G28" s="295"/>
      <c r="H28" s="295"/>
      <c r="I28" s="295"/>
      <c r="J28" s="295"/>
      <c r="K28" s="295"/>
      <c r="L28" s="295"/>
      <c r="M28" s="295"/>
      <c r="N28" s="304"/>
      <c r="O28" s="295"/>
      <c r="P28" s="295"/>
      <c r="Q28" s="295"/>
      <c r="R28" s="295"/>
      <c r="S28" s="295"/>
      <c r="T28" s="295"/>
      <c r="U28" s="295"/>
      <c r="V28" s="295"/>
      <c r="W28" s="295"/>
      <c r="X28" s="295"/>
      <c r="Y28" s="295"/>
      <c r="Z28" s="295"/>
      <c r="AA28" s="304"/>
      <c r="AB28" s="295"/>
      <c r="AC28" s="295"/>
      <c r="AD28" s="295"/>
      <c r="AE28" s="295"/>
      <c r="AF28" s="295"/>
      <c r="AG28" s="295"/>
      <c r="AH28" s="295"/>
      <c r="AI28" s="295"/>
      <c r="AJ28" s="295"/>
      <c r="AK28" s="295"/>
      <c r="AL28" s="295"/>
      <c r="AM28" s="295"/>
      <c r="AN28" s="295"/>
      <c r="AO28" s="295"/>
      <c r="AP28" s="295"/>
      <c r="AQ28" s="295"/>
      <c r="AR28" s="295"/>
      <c r="AS28" s="295"/>
      <c r="AT28" s="295"/>
    </row>
    <row r="29" spans="1:46" ht="15" customHeight="1" x14ac:dyDescent="0.5">
      <c r="A29" s="314" t="s">
        <v>604</v>
      </c>
      <c r="B29" s="295"/>
      <c r="C29" s="295"/>
      <c r="D29" s="295"/>
      <c r="E29" s="295"/>
      <c r="F29" s="295"/>
      <c r="G29" s="295"/>
      <c r="H29" s="295"/>
      <c r="I29" s="295"/>
      <c r="J29" s="295"/>
      <c r="K29" s="295"/>
      <c r="L29" s="295"/>
      <c r="M29" s="295"/>
      <c r="N29" s="295"/>
      <c r="O29" s="295"/>
      <c r="P29" s="295"/>
      <c r="Q29" s="330" t="s">
        <v>94</v>
      </c>
      <c r="R29" s="295"/>
      <c r="S29" s="295"/>
      <c r="T29" s="295"/>
      <c r="U29" s="295"/>
      <c r="V29" s="295"/>
      <c r="W29" s="295"/>
      <c r="X29" s="295"/>
      <c r="Y29" s="295"/>
      <c r="Z29" s="295"/>
      <c r="AA29" s="295"/>
      <c r="AB29" s="295"/>
      <c r="AC29" s="295"/>
      <c r="AD29" s="295"/>
      <c r="AE29" s="295"/>
      <c r="AF29" s="295"/>
      <c r="AG29" s="295"/>
      <c r="AH29" s="295"/>
      <c r="AI29" s="295"/>
      <c r="AJ29" s="295"/>
      <c r="AK29" s="295"/>
      <c r="AL29" s="295"/>
      <c r="AM29" s="295"/>
      <c r="AN29" s="295"/>
      <c r="AO29" s="295"/>
      <c r="AP29" s="295"/>
      <c r="AQ29" s="295"/>
      <c r="AR29" s="295"/>
      <c r="AS29" s="295"/>
      <c r="AT29" s="295"/>
    </row>
    <row r="30" spans="1:46" ht="5.2" customHeight="1" x14ac:dyDescent="0.5">
      <c r="A30" s="295"/>
      <c r="B30" s="295"/>
      <c r="C30" s="295"/>
      <c r="D30" s="295"/>
      <c r="E30" s="295"/>
      <c r="F30" s="295"/>
      <c r="G30" s="295"/>
      <c r="H30" s="295"/>
      <c r="I30" s="315"/>
      <c r="J30" s="315"/>
      <c r="K30" s="315"/>
      <c r="L30" s="315"/>
      <c r="M30" s="315"/>
      <c r="N30" s="315"/>
      <c r="O30" s="315"/>
      <c r="P30" s="315"/>
      <c r="Q30" s="315"/>
      <c r="R30" s="315"/>
      <c r="S30" s="315"/>
      <c r="T30" s="315"/>
      <c r="U30" s="315"/>
      <c r="V30" s="315"/>
      <c r="W30" s="315"/>
      <c r="X30" s="315"/>
      <c r="Y30" s="315"/>
      <c r="Z30" s="315"/>
      <c r="AA30" s="315"/>
      <c r="AB30" s="315"/>
      <c r="AC30" s="315"/>
      <c r="AD30" s="315"/>
      <c r="AE30" s="315"/>
      <c r="AF30" s="315"/>
      <c r="AG30" s="315"/>
      <c r="AH30" s="315"/>
      <c r="AI30" s="315"/>
      <c r="AJ30" s="315"/>
      <c r="AK30" s="315"/>
      <c r="AL30" s="315"/>
      <c r="AM30" s="315"/>
      <c r="AN30" s="315"/>
      <c r="AO30" s="315"/>
      <c r="AP30" s="315"/>
      <c r="AQ30" s="458"/>
      <c r="AR30" s="458"/>
      <c r="AS30" s="315"/>
      <c r="AT30" s="315"/>
    </row>
    <row r="31" spans="1:46" s="288" customFormat="1" ht="150" customHeight="1" x14ac:dyDescent="0.4">
      <c r="A31" s="313"/>
      <c r="B31" s="607"/>
      <c r="C31" s="607"/>
      <c r="D31" s="607"/>
      <c r="E31" s="607"/>
      <c r="F31" s="607"/>
      <c r="G31" s="607"/>
      <c r="H31" s="607"/>
      <c r="I31" s="607"/>
      <c r="J31" s="607"/>
      <c r="K31" s="607"/>
      <c r="L31" s="607"/>
      <c r="M31" s="607"/>
      <c r="N31" s="607"/>
      <c r="O31" s="607"/>
      <c r="P31" s="607"/>
      <c r="Q31" s="607"/>
      <c r="R31" s="607"/>
      <c r="S31" s="607"/>
      <c r="T31" s="607"/>
      <c r="U31" s="607"/>
      <c r="V31" s="607"/>
      <c r="W31" s="607"/>
      <c r="X31" s="607"/>
      <c r="Y31" s="607"/>
      <c r="Z31" s="607"/>
      <c r="AA31" s="607"/>
      <c r="AB31" s="607"/>
      <c r="AC31" s="607"/>
      <c r="AD31" s="607"/>
      <c r="AE31" s="607"/>
      <c r="AF31" s="607"/>
      <c r="AG31" s="607"/>
      <c r="AH31" s="607"/>
      <c r="AI31" s="607"/>
      <c r="AJ31" s="607"/>
      <c r="AK31" s="607"/>
      <c r="AL31" s="607"/>
      <c r="AM31" s="607"/>
      <c r="AN31" s="607"/>
      <c r="AO31" s="607"/>
      <c r="AP31" s="607"/>
      <c r="AQ31" s="607"/>
      <c r="AR31" s="607"/>
      <c r="AS31" s="607"/>
      <c r="AT31" s="607"/>
    </row>
    <row r="32" spans="1:46" s="253" customFormat="1" ht="15" customHeight="1" x14ac:dyDescent="0.4">
      <c r="A32" s="312"/>
      <c r="B32" s="312"/>
      <c r="C32" s="312"/>
      <c r="D32" s="312"/>
      <c r="E32" s="312"/>
      <c r="F32" s="312"/>
      <c r="G32" s="312"/>
      <c r="H32" s="312"/>
      <c r="I32" s="312"/>
      <c r="J32" s="312"/>
      <c r="K32" s="312"/>
      <c r="L32" s="312"/>
      <c r="M32" s="312"/>
      <c r="N32" s="312"/>
      <c r="O32" s="312"/>
      <c r="P32" s="312"/>
      <c r="Q32" s="312"/>
      <c r="R32" s="312"/>
      <c r="S32" s="312"/>
      <c r="T32" s="312"/>
      <c r="U32" s="312"/>
      <c r="V32" s="312"/>
      <c r="W32" s="312"/>
      <c r="X32" s="312"/>
      <c r="Y32" s="312"/>
      <c r="Z32" s="312"/>
      <c r="AA32" s="312"/>
      <c r="AB32" s="312"/>
      <c r="AC32" s="312"/>
      <c r="AD32" s="312"/>
      <c r="AE32" s="312"/>
      <c r="AF32" s="312"/>
      <c r="AG32" s="312"/>
      <c r="AH32" s="312"/>
      <c r="AI32" s="312"/>
      <c r="AJ32" s="312"/>
      <c r="AK32" s="312"/>
      <c r="AL32" s="312"/>
      <c r="AM32" s="312"/>
      <c r="AN32" s="312"/>
      <c r="AO32" s="312"/>
      <c r="AP32" s="312"/>
      <c r="AQ32" s="460"/>
      <c r="AR32" s="460"/>
      <c r="AS32" s="312"/>
      <c r="AT32" s="312"/>
    </row>
    <row r="33" spans="1:46" s="253" customFormat="1" ht="15" customHeight="1" x14ac:dyDescent="0.4">
      <c r="A33" s="469"/>
      <c r="B33" s="469"/>
      <c r="C33" s="469"/>
      <c r="D33" s="469"/>
      <c r="E33" s="469"/>
      <c r="F33" s="469"/>
      <c r="G33" s="469"/>
      <c r="H33" s="469"/>
      <c r="I33" s="469"/>
      <c r="J33" s="469"/>
      <c r="K33" s="469"/>
      <c r="L33" s="469"/>
      <c r="M33" s="469"/>
      <c r="N33" s="469"/>
      <c r="O33" s="469"/>
      <c r="P33" s="469"/>
      <c r="Q33" s="469"/>
      <c r="R33" s="469"/>
      <c r="S33" s="469"/>
      <c r="T33" s="469"/>
      <c r="U33" s="469"/>
      <c r="V33" s="469"/>
      <c r="W33" s="469"/>
      <c r="X33" s="469"/>
      <c r="Y33" s="469"/>
      <c r="Z33" s="469"/>
      <c r="AA33" s="469"/>
      <c r="AB33" s="469"/>
      <c r="AC33" s="469"/>
      <c r="AD33" s="469"/>
      <c r="AE33" s="469"/>
      <c r="AF33" s="469"/>
      <c r="AG33" s="469"/>
      <c r="AH33" s="469"/>
      <c r="AI33" s="469"/>
      <c r="AJ33" s="469"/>
      <c r="AK33" s="469"/>
      <c r="AL33" s="469"/>
      <c r="AM33" s="469"/>
      <c r="AN33" s="469"/>
      <c r="AO33" s="469"/>
      <c r="AP33" s="469"/>
      <c r="AQ33" s="469"/>
      <c r="AR33" s="469"/>
      <c r="AS33" s="469"/>
      <c r="AT33" s="469"/>
    </row>
    <row r="34" spans="1:46" s="253" customFormat="1" ht="15" customHeight="1" x14ac:dyDescent="0.4">
      <c r="A34" s="469"/>
      <c r="B34" s="469"/>
      <c r="C34" s="469"/>
      <c r="D34" s="469"/>
      <c r="E34" s="469"/>
      <c r="F34" s="469"/>
      <c r="G34" s="469"/>
      <c r="H34" s="469"/>
      <c r="I34" s="469"/>
      <c r="J34" s="469"/>
      <c r="K34" s="469"/>
      <c r="L34" s="469"/>
      <c r="M34" s="469"/>
      <c r="N34" s="469"/>
      <c r="O34" s="469"/>
      <c r="P34" s="469"/>
      <c r="Q34" s="469"/>
      <c r="R34" s="469"/>
      <c r="S34" s="469"/>
      <c r="T34" s="469"/>
      <c r="U34" s="469"/>
      <c r="V34" s="469"/>
      <c r="W34" s="469"/>
      <c r="X34" s="469"/>
      <c r="Y34" s="469"/>
      <c r="Z34" s="469"/>
      <c r="AA34" s="469"/>
      <c r="AB34" s="469"/>
      <c r="AC34" s="469"/>
      <c r="AD34" s="469"/>
      <c r="AE34" s="469"/>
      <c r="AF34" s="469"/>
      <c r="AG34" s="469"/>
      <c r="AH34" s="469"/>
      <c r="AI34" s="469"/>
      <c r="AJ34" s="469"/>
      <c r="AK34" s="469"/>
      <c r="AL34" s="469"/>
      <c r="AM34" s="469"/>
      <c r="AN34" s="469"/>
      <c r="AO34" s="469"/>
      <c r="AP34" s="469"/>
      <c r="AQ34" s="469"/>
      <c r="AR34" s="469"/>
      <c r="AS34" s="469"/>
      <c r="AT34" s="469"/>
    </row>
    <row r="35" spans="1:46" ht="15" customHeight="1" x14ac:dyDescent="0.5">
      <c r="A35" s="279"/>
      <c r="B35" s="279"/>
      <c r="C35" s="279"/>
      <c r="D35" s="279"/>
      <c r="E35" s="279"/>
      <c r="F35" s="279"/>
      <c r="G35" s="279"/>
      <c r="H35" s="279"/>
      <c r="I35" s="279"/>
      <c r="J35" s="279"/>
      <c r="K35" s="279"/>
      <c r="L35" s="279"/>
      <c r="M35" s="279"/>
      <c r="N35" s="279"/>
      <c r="O35" s="279"/>
      <c r="P35" s="279"/>
      <c r="Q35" s="279"/>
      <c r="R35" s="279"/>
      <c r="S35" s="279"/>
      <c r="T35" s="279"/>
      <c r="U35" s="279"/>
      <c r="V35" s="279"/>
      <c r="W35" s="279"/>
      <c r="X35" s="279"/>
      <c r="Y35" s="279"/>
      <c r="Z35" s="279"/>
      <c r="AA35" s="279"/>
      <c r="AB35" s="279"/>
      <c r="AC35" s="279"/>
      <c r="AD35" s="279"/>
      <c r="AE35" s="279"/>
      <c r="AF35" s="279"/>
      <c r="AG35" s="279"/>
      <c r="AH35" s="279"/>
      <c r="AI35" s="279"/>
      <c r="AJ35" s="279"/>
      <c r="AK35" s="279"/>
      <c r="AL35" s="279"/>
      <c r="AM35" s="279"/>
      <c r="AN35" s="279"/>
      <c r="AO35" s="279"/>
      <c r="AP35" s="279"/>
      <c r="AQ35" s="279"/>
      <c r="AR35" s="279"/>
      <c r="AS35" s="279"/>
      <c r="AT35" s="279"/>
    </row>
    <row r="36" spans="1:46" ht="15" customHeight="1" x14ac:dyDescent="0.5">
      <c r="A36" s="279"/>
      <c r="B36" s="279"/>
      <c r="C36" s="279"/>
      <c r="D36" s="279"/>
      <c r="E36" s="279"/>
      <c r="F36" s="279"/>
      <c r="G36" s="279"/>
      <c r="H36" s="279"/>
      <c r="I36" s="279"/>
      <c r="J36" s="279"/>
      <c r="K36" s="279"/>
      <c r="L36" s="279"/>
      <c r="M36" s="279"/>
      <c r="N36" s="279"/>
      <c r="O36" s="279"/>
      <c r="P36" s="279"/>
      <c r="Q36" s="279"/>
      <c r="R36" s="279"/>
      <c r="S36" s="279"/>
      <c r="T36" s="279"/>
      <c r="U36" s="279"/>
      <c r="V36" s="279"/>
      <c r="W36" s="279"/>
      <c r="X36" s="279"/>
      <c r="Y36" s="279"/>
      <c r="Z36" s="279"/>
      <c r="AA36" s="279"/>
      <c r="AB36" s="279"/>
      <c r="AC36" s="279"/>
      <c r="AD36" s="279"/>
      <c r="AE36" s="279"/>
      <c r="AF36" s="279"/>
      <c r="AG36" s="279"/>
      <c r="AH36" s="279"/>
      <c r="AI36" s="279"/>
      <c r="AJ36" s="279"/>
      <c r="AK36" s="279"/>
      <c r="AL36" s="279"/>
      <c r="AM36" s="279"/>
      <c r="AN36" s="279"/>
      <c r="AO36" s="279"/>
      <c r="AP36" s="279"/>
      <c r="AQ36" s="279"/>
      <c r="AR36" s="279"/>
      <c r="AS36" s="279"/>
      <c r="AT36" s="279"/>
    </row>
    <row r="37" spans="1:46" s="253" customFormat="1" ht="20.2" customHeight="1" x14ac:dyDescent="0.4">
      <c r="A37" s="568">
        <f>Basis!I37</f>
        <v>0</v>
      </c>
      <c r="B37" s="568"/>
      <c r="C37" s="568"/>
      <c r="D37" s="568"/>
      <c r="E37" s="568"/>
      <c r="F37" s="568"/>
      <c r="G37" s="568"/>
      <c r="H37" s="568"/>
      <c r="I37" s="346"/>
      <c r="J37" s="568">
        <f>Basis!I39</f>
        <v>0</v>
      </c>
      <c r="K37" s="568"/>
      <c r="L37" s="568"/>
      <c r="M37" s="568"/>
      <c r="N37" s="568"/>
      <c r="O37" s="568"/>
      <c r="P37" s="568"/>
      <c r="Q37" s="568"/>
      <c r="R37" s="346"/>
      <c r="S37" s="568">
        <f>Basis!I41</f>
        <v>0</v>
      </c>
      <c r="T37" s="568"/>
      <c r="U37" s="568"/>
      <c r="V37" s="568"/>
      <c r="W37" s="568"/>
      <c r="X37" s="568"/>
      <c r="Y37" s="568"/>
      <c r="Z37" s="568"/>
      <c r="AA37" s="346"/>
      <c r="AB37" s="568">
        <f>Basis!I43</f>
        <v>0</v>
      </c>
      <c r="AC37" s="568"/>
      <c r="AD37" s="568"/>
      <c r="AE37" s="568"/>
      <c r="AF37" s="568"/>
      <c r="AG37" s="568"/>
      <c r="AH37" s="568"/>
      <c r="AI37" s="568"/>
      <c r="AJ37" s="346"/>
      <c r="AK37" s="568">
        <f>Basis!I45</f>
        <v>0</v>
      </c>
      <c r="AL37" s="568"/>
      <c r="AM37" s="568"/>
      <c r="AN37" s="568"/>
      <c r="AO37" s="568"/>
      <c r="AP37" s="568"/>
      <c r="AQ37" s="568"/>
      <c r="AR37" s="568"/>
      <c r="AS37" s="568"/>
      <c r="AT37" s="568"/>
    </row>
    <row r="38" spans="1:46" ht="5.2" customHeight="1" x14ac:dyDescent="0.5">
      <c r="A38" s="279"/>
      <c r="B38" s="279"/>
      <c r="C38" s="279"/>
      <c r="D38" s="279"/>
      <c r="E38" s="279"/>
      <c r="F38" s="279"/>
      <c r="G38" s="279"/>
      <c r="H38" s="279"/>
      <c r="I38" s="279"/>
      <c r="J38" s="279"/>
      <c r="K38" s="279"/>
      <c r="L38" s="279"/>
      <c r="M38" s="279"/>
      <c r="N38" s="279"/>
      <c r="O38" s="279"/>
      <c r="P38" s="279"/>
      <c r="Q38" s="279"/>
      <c r="R38" s="279"/>
      <c r="S38" s="279"/>
      <c r="T38" s="279"/>
      <c r="U38" s="279"/>
      <c r="V38" s="279"/>
      <c r="W38" s="279"/>
      <c r="X38" s="279"/>
      <c r="Y38" s="279"/>
      <c r="Z38" s="279"/>
      <c r="AA38" s="279"/>
      <c r="AB38" s="279"/>
      <c r="AC38" s="279"/>
      <c r="AD38" s="279"/>
      <c r="AE38" s="279"/>
      <c r="AF38" s="279"/>
      <c r="AG38" s="279"/>
      <c r="AH38" s="279"/>
      <c r="AI38" s="279"/>
      <c r="AJ38" s="279"/>
      <c r="AK38" s="279"/>
      <c r="AL38" s="279"/>
      <c r="AM38" s="279"/>
      <c r="AN38" s="279"/>
      <c r="AO38" s="279"/>
      <c r="AP38" s="279"/>
      <c r="AQ38" s="279"/>
      <c r="AR38" s="279"/>
      <c r="AS38" s="279"/>
      <c r="AT38" s="279"/>
    </row>
    <row r="39" spans="1:46" ht="15" customHeight="1" x14ac:dyDescent="0.5">
      <c r="A39" s="279" t="s">
        <v>334</v>
      </c>
      <c r="B39" s="279"/>
      <c r="C39" s="279"/>
      <c r="D39" s="587">
        <f>Basis!D49</f>
        <v>0</v>
      </c>
      <c r="E39" s="587"/>
      <c r="F39" s="587"/>
      <c r="G39" s="587"/>
      <c r="H39" s="587"/>
      <c r="I39" s="587"/>
      <c r="J39" s="587"/>
      <c r="K39" s="587"/>
      <c r="L39" s="587"/>
      <c r="M39" s="587"/>
      <c r="N39" s="587"/>
      <c r="O39" s="587"/>
      <c r="P39" s="587"/>
      <c r="Q39" s="291"/>
      <c r="R39" s="305" t="s">
        <v>106</v>
      </c>
      <c r="S39" s="279"/>
      <c r="T39" s="279"/>
      <c r="U39" s="616"/>
      <c r="V39" s="616"/>
      <c r="W39" s="616"/>
      <c r="X39" s="616"/>
      <c r="Y39" s="616"/>
      <c r="Z39" s="616"/>
      <c r="AA39" s="616"/>
      <c r="AB39" s="306"/>
      <c r="AC39" s="306"/>
      <c r="AD39" s="306"/>
      <c r="AE39" s="279"/>
      <c r="AF39" s="279"/>
      <c r="AG39" s="279"/>
      <c r="AH39" s="279"/>
      <c r="AI39" s="295"/>
      <c r="AJ39" s="295"/>
      <c r="AK39" s="295"/>
      <c r="AL39" s="295"/>
      <c r="AM39" s="295"/>
      <c r="AN39" s="295"/>
      <c r="AO39" s="295"/>
      <c r="AP39" s="295"/>
      <c r="AQ39" s="295"/>
      <c r="AR39" s="295"/>
      <c r="AS39" s="295"/>
      <c r="AT39" s="279"/>
    </row>
    <row r="40" spans="1:46" ht="15" customHeight="1" x14ac:dyDescent="0.5">
      <c r="A40" s="279"/>
      <c r="B40" s="279"/>
      <c r="C40" s="279"/>
      <c r="D40" s="295"/>
      <c r="E40" s="453"/>
      <c r="F40" s="453"/>
      <c r="G40" s="453"/>
      <c r="H40" s="453"/>
      <c r="I40" s="453"/>
      <c r="J40" s="453"/>
      <c r="K40" s="453"/>
      <c r="L40" s="453"/>
      <c r="M40" s="453"/>
      <c r="N40" s="453"/>
      <c r="O40" s="287"/>
      <c r="P40" s="287"/>
      <c r="Q40" s="291"/>
      <c r="R40" s="455"/>
      <c r="S40" s="279"/>
      <c r="T40" s="279"/>
      <c r="U40" s="279"/>
      <c r="V40" s="279"/>
      <c r="W40" s="279"/>
      <c r="X40" s="453"/>
      <c r="Y40" s="453"/>
      <c r="Z40" s="453"/>
      <c r="AA40" s="453"/>
      <c r="AB40" s="453"/>
      <c r="AC40" s="453"/>
      <c r="AD40" s="453"/>
      <c r="AE40" s="279"/>
      <c r="AF40" s="279"/>
      <c r="AG40" s="279"/>
      <c r="AH40" s="279"/>
      <c r="AI40" s="295"/>
      <c r="AJ40" s="295"/>
      <c r="AK40" s="295"/>
      <c r="AL40" s="295"/>
      <c r="AM40" s="295"/>
      <c r="AN40" s="295"/>
      <c r="AO40" s="295"/>
      <c r="AP40" s="295"/>
      <c r="AQ40" s="295"/>
      <c r="AR40" s="295"/>
      <c r="AS40" s="295"/>
      <c r="AT40" s="279"/>
    </row>
  </sheetData>
  <sheetProtection algorithmName="SHA-512" hashValue="OkH7orysCxvH6vTXhfaGbPJyec+YtLQ6F3TcHolkKquZe05BvAO1zBjFhbOpEcDnWgatM4ZnHxe6WuMlRswkQg==" saltValue="gfocEuY/lqYAZyiH3O9Fxw==" spinCount="100000" sheet="1" selectLockedCells="1"/>
  <mergeCells count="23">
    <mergeCell ref="B27:AT27"/>
    <mergeCell ref="B31:AT31"/>
    <mergeCell ref="U39:AA39"/>
    <mergeCell ref="D5:F5"/>
    <mergeCell ref="E7:AS7"/>
    <mergeCell ref="E9:AS9"/>
    <mergeCell ref="D17:S17"/>
    <mergeCell ref="X17:AT17"/>
    <mergeCell ref="B13:AT13"/>
    <mergeCell ref="A37:H37"/>
    <mergeCell ref="J37:Q37"/>
    <mergeCell ref="S37:Z37"/>
    <mergeCell ref="AB37:AI37"/>
    <mergeCell ref="D39:P39"/>
    <mergeCell ref="AK37:AT37"/>
    <mergeCell ref="D23:S23"/>
    <mergeCell ref="L25:AT25"/>
    <mergeCell ref="P5:R5"/>
    <mergeCell ref="X23:AT23"/>
    <mergeCell ref="B21:AT21"/>
    <mergeCell ref="F1:O1"/>
    <mergeCell ref="F3:Q3"/>
    <mergeCell ref="L19:AT19"/>
  </mergeCells>
  <dataValidations count="1">
    <dataValidation type="list" allowBlank="1" showInputMessage="1" showErrorMessage="1" sqref="AA28 B28 N28" xr:uid="{6F5615CC-4F83-486A-979B-B9622DBC138D}">
      <formula1>"X"</formula1>
    </dataValidation>
  </dataValidations>
  <printOptions horizontalCentered="1"/>
  <pageMargins left="0.39370078740157483" right="0.39370078740157483" top="0.39370078740157483" bottom="0.31496062992125984" header="0" footer="0"/>
  <pageSetup paperSize="9" scale="80" fitToWidth="0" fitToHeight="0" orientation="portrait" horizontalDpi="300" verticalDpi="300" r:id="rId1"/>
  <headerFooter alignWithMargins="0"/>
  <colBreaks count="1" manualBreakCount="1">
    <brk id="46" max="1048575" man="1"/>
  </colBreaks>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21AC9071-AB75-4678-86E1-D2E52D875882}">
          <x14:formula1>
            <xm:f>Basis!$Q$49:$Q$51</xm:f>
          </x14:formula1>
          <xm:sqref>U39 AB39:AD40 X40:AA40</xm:sqref>
        </x14:dataValidation>
        <x14:dataValidation type="list" allowBlank="1" showInputMessage="1" showErrorMessage="1" xr:uid="{5E9E9817-4701-4C0C-A142-1C44666C21F0}">
          <x14:formula1>
            <xm:f>Teilnehmerliste!$A$3:$A$37</xm:f>
          </x14:formula1>
          <xm:sqref>E15:I15</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EF3973-58A4-4DB8-ACDC-903167277A7F}">
  <sheetPr>
    <tabColor theme="6" tint="0.39997558519241921"/>
  </sheetPr>
  <dimension ref="A1:AT87"/>
  <sheetViews>
    <sheetView showZeros="0" zoomScale="90" zoomScaleNormal="90" zoomScaleSheetLayoutView="100" workbookViewId="0">
      <selection activeCell="I7" sqref="I7:L7"/>
    </sheetView>
  </sheetViews>
  <sheetFormatPr baseColWidth="10" defaultColWidth="14.83203125" defaultRowHeight="12" customHeight="1" x14ac:dyDescent="0.5"/>
  <cols>
    <col min="1" max="46" width="2" style="249" customWidth="1"/>
    <col min="47" max="16384" width="14.83203125" style="249"/>
  </cols>
  <sheetData>
    <row r="1" spans="1:46" ht="15" customHeight="1" x14ac:dyDescent="0.5">
      <c r="A1" s="289" t="s">
        <v>313</v>
      </c>
      <c r="B1" s="279"/>
      <c r="C1" s="279"/>
      <c r="D1" s="279"/>
      <c r="E1" s="279"/>
      <c r="F1" s="279"/>
      <c r="G1" s="279"/>
      <c r="H1" s="546">
        <f>Basis!AF25</f>
        <v>0</v>
      </c>
      <c r="I1" s="546"/>
      <c r="J1" s="546"/>
      <c r="K1" s="546"/>
      <c r="L1" s="546"/>
      <c r="M1" s="546"/>
      <c r="N1" s="546"/>
      <c r="O1" s="546"/>
      <c r="P1" s="546"/>
      <c r="Q1" s="279"/>
      <c r="R1" s="279"/>
      <c r="S1" s="279"/>
      <c r="T1" s="279"/>
      <c r="U1" s="279"/>
      <c r="V1" s="279"/>
      <c r="W1" s="279"/>
      <c r="X1" s="279"/>
      <c r="Y1" s="279"/>
      <c r="Z1" s="279"/>
      <c r="AA1" s="279"/>
      <c r="AB1" s="279"/>
      <c r="AC1" s="279"/>
      <c r="AD1" s="279"/>
      <c r="AE1" s="279"/>
      <c r="AF1" s="279"/>
      <c r="AG1" s="279"/>
      <c r="AH1" s="279"/>
      <c r="AI1" s="279"/>
      <c r="AJ1" s="279"/>
      <c r="AK1" s="279"/>
      <c r="AL1" s="279"/>
      <c r="AM1" s="279"/>
      <c r="AN1" s="279"/>
      <c r="AO1" s="279"/>
      <c r="AP1" s="279"/>
      <c r="AQ1" s="279"/>
      <c r="AR1" s="279"/>
      <c r="AS1" s="279"/>
      <c r="AT1" s="279"/>
    </row>
    <row r="2" spans="1:46" ht="5.2" customHeight="1" x14ac:dyDescent="0.5">
      <c r="A2" s="279"/>
      <c r="B2" s="279"/>
      <c r="C2" s="279"/>
      <c r="D2" s="279"/>
      <c r="E2" s="279"/>
      <c r="F2" s="279"/>
      <c r="G2" s="279"/>
      <c r="H2" s="279"/>
      <c r="I2" s="279"/>
      <c r="J2" s="279"/>
      <c r="K2" s="279"/>
      <c r="L2" s="279"/>
      <c r="M2" s="279"/>
      <c r="N2" s="279"/>
      <c r="O2" s="279"/>
      <c r="P2" s="279"/>
      <c r="Q2" s="279"/>
      <c r="R2" s="279"/>
      <c r="S2" s="279"/>
      <c r="T2" s="279"/>
      <c r="U2" s="279"/>
      <c r="V2" s="279"/>
      <c r="W2" s="279"/>
      <c r="X2" s="279"/>
      <c r="Y2" s="279"/>
      <c r="Z2" s="279"/>
      <c r="AA2" s="279"/>
      <c r="AB2" s="279"/>
      <c r="AC2" s="279"/>
      <c r="AD2" s="279"/>
      <c r="AE2" s="279"/>
      <c r="AF2" s="279"/>
      <c r="AG2" s="279"/>
      <c r="AH2" s="279"/>
      <c r="AI2" s="279"/>
      <c r="AJ2" s="279"/>
      <c r="AK2" s="279"/>
      <c r="AL2" s="279"/>
      <c r="AM2" s="279"/>
      <c r="AN2" s="279"/>
      <c r="AO2" s="279"/>
      <c r="AP2" s="279"/>
      <c r="AQ2" s="279"/>
      <c r="AR2" s="279"/>
      <c r="AS2" s="279"/>
      <c r="AT2" s="279"/>
    </row>
    <row r="3" spans="1:46" ht="15" customHeight="1" x14ac:dyDescent="0.5">
      <c r="A3" s="289" t="s">
        <v>333</v>
      </c>
      <c r="B3" s="279"/>
      <c r="C3" s="279"/>
      <c r="D3" s="279"/>
      <c r="E3" s="290"/>
      <c r="F3" s="291"/>
      <c r="G3" s="291"/>
      <c r="H3" s="547">
        <f>Basis!AF23</f>
        <v>0</v>
      </c>
      <c r="I3" s="547"/>
      <c r="J3" s="547"/>
      <c r="K3" s="547"/>
      <c r="L3" s="547"/>
      <c r="M3" s="547"/>
      <c r="N3" s="547"/>
      <c r="O3" s="547"/>
      <c r="P3" s="547"/>
      <c r="Q3" s="547"/>
      <c r="R3" s="547"/>
      <c r="S3" s="279"/>
      <c r="T3" s="279"/>
      <c r="U3" s="279"/>
      <c r="V3" s="279"/>
      <c r="W3" s="279"/>
      <c r="X3" s="279"/>
      <c r="Y3" s="279"/>
      <c r="Z3" s="279"/>
      <c r="AA3" s="279"/>
      <c r="AB3" s="279"/>
      <c r="AC3" s="279"/>
      <c r="AD3" s="279"/>
      <c r="AE3" s="279"/>
      <c r="AF3" s="279"/>
      <c r="AG3" s="279"/>
      <c r="AH3" s="279"/>
      <c r="AI3" s="279"/>
      <c r="AJ3" s="279"/>
      <c r="AK3" s="279"/>
      <c r="AL3" s="279"/>
      <c r="AM3" s="279"/>
      <c r="AN3" s="279"/>
      <c r="AO3" s="279"/>
      <c r="AP3" s="279"/>
      <c r="AQ3" s="279"/>
      <c r="AR3" s="279"/>
      <c r="AS3" s="279"/>
      <c r="AT3" s="279"/>
    </row>
    <row r="4" spans="1:46" ht="5.2" customHeight="1" x14ac:dyDescent="0.5">
      <c r="A4" s="289"/>
      <c r="B4" s="279"/>
      <c r="C4" s="279"/>
      <c r="D4" s="279"/>
      <c r="E4" s="290"/>
      <c r="F4" s="291"/>
      <c r="G4" s="291"/>
      <c r="H4" s="292"/>
      <c r="I4" s="291"/>
      <c r="J4" s="291"/>
      <c r="K4" s="291"/>
      <c r="L4" s="279"/>
      <c r="M4" s="279"/>
      <c r="N4" s="279"/>
      <c r="O4" s="279"/>
      <c r="P4" s="279"/>
      <c r="Q4" s="279"/>
      <c r="R4" s="279"/>
      <c r="S4" s="279"/>
      <c r="T4" s="279"/>
      <c r="U4" s="279"/>
      <c r="V4" s="279"/>
      <c r="W4" s="279"/>
      <c r="X4" s="279"/>
      <c r="Y4" s="279"/>
      <c r="Z4" s="279"/>
      <c r="AA4" s="279"/>
      <c r="AB4" s="279"/>
      <c r="AC4" s="279"/>
      <c r="AD4" s="279"/>
      <c r="AE4" s="279"/>
      <c r="AF4" s="279"/>
      <c r="AG4" s="279"/>
      <c r="AH4" s="279"/>
      <c r="AI4" s="279"/>
      <c r="AJ4" s="279"/>
      <c r="AK4" s="279"/>
      <c r="AL4" s="279"/>
      <c r="AM4" s="279"/>
      <c r="AN4" s="279"/>
      <c r="AO4" s="279"/>
      <c r="AP4" s="279"/>
      <c r="AQ4" s="279"/>
      <c r="AR4" s="279"/>
      <c r="AS4" s="279"/>
      <c r="AT4" s="279"/>
    </row>
    <row r="5" spans="1:46" ht="15" customHeight="1" x14ac:dyDescent="0.5">
      <c r="A5" s="289" t="s">
        <v>563</v>
      </c>
      <c r="B5" s="279"/>
      <c r="C5" s="279"/>
      <c r="D5" s="279"/>
      <c r="E5" s="290"/>
      <c r="F5" s="291"/>
      <c r="G5" s="291"/>
      <c r="H5" s="292"/>
      <c r="I5" s="291"/>
      <c r="J5" s="613">
        <f>IF(Basis!M31="",Basis!M29,Basis!M29&amp;", "&amp;Basis!M31)</f>
        <v>0</v>
      </c>
      <c r="K5" s="613"/>
      <c r="L5" s="613"/>
      <c r="M5" s="613"/>
      <c r="N5" s="613"/>
      <c r="O5" s="613"/>
      <c r="P5" s="613"/>
      <c r="Q5" s="613"/>
      <c r="R5" s="613"/>
      <c r="S5" s="613"/>
      <c r="T5" s="613"/>
      <c r="U5" s="317"/>
      <c r="V5" s="464"/>
      <c r="W5" s="464"/>
      <c r="X5" s="506"/>
      <c r="Y5" s="506"/>
      <c r="Z5" s="506"/>
      <c r="AA5" s="506"/>
      <c r="AB5" s="506"/>
      <c r="AC5" s="506"/>
      <c r="AD5" s="506"/>
      <c r="AE5" s="506"/>
      <c r="AF5" s="506"/>
      <c r="AG5" s="506"/>
      <c r="AH5" s="506"/>
      <c r="AI5" s="506"/>
      <c r="AJ5" s="506"/>
      <c r="AK5" s="506"/>
      <c r="AL5" s="506"/>
      <c r="AM5" s="506"/>
      <c r="AN5" s="506"/>
      <c r="AO5" s="506"/>
      <c r="AP5" s="506"/>
      <c r="AQ5" s="506"/>
      <c r="AR5" s="506"/>
      <c r="AS5" s="506"/>
      <c r="AT5" s="506"/>
    </row>
    <row r="6" spans="1:46" ht="5.2" customHeight="1" x14ac:dyDescent="0.5">
      <c r="A6" s="279"/>
      <c r="B6" s="279"/>
      <c r="C6" s="279"/>
      <c r="D6" s="279"/>
      <c r="E6" s="279"/>
      <c r="F6" s="279"/>
      <c r="G6" s="279"/>
      <c r="H6" s="293"/>
      <c r="I6" s="279"/>
      <c r="J6" s="279"/>
      <c r="K6" s="279"/>
      <c r="L6" s="279"/>
      <c r="M6" s="279"/>
      <c r="N6" s="279"/>
      <c r="O6" s="279"/>
      <c r="P6" s="279"/>
      <c r="Q6" s="279"/>
      <c r="R6" s="279"/>
      <c r="S6" s="279"/>
      <c r="T6" s="279"/>
      <c r="U6" s="279"/>
      <c r="V6" s="279"/>
      <c r="W6" s="279"/>
      <c r="X6" s="279"/>
      <c r="Y6" s="279"/>
      <c r="Z6" s="279"/>
      <c r="AA6" s="279"/>
      <c r="AB6" s="279"/>
      <c r="AC6" s="279"/>
      <c r="AD6" s="279"/>
      <c r="AE6" s="279"/>
      <c r="AF6" s="279"/>
      <c r="AG6" s="279"/>
      <c r="AH6" s="279"/>
      <c r="AI6" s="279"/>
      <c r="AJ6" s="279"/>
      <c r="AK6" s="279"/>
      <c r="AL6" s="279"/>
      <c r="AM6" s="279"/>
      <c r="AN6" s="279"/>
      <c r="AO6" s="279"/>
      <c r="AP6" s="279"/>
      <c r="AQ6" s="279"/>
      <c r="AR6" s="279"/>
      <c r="AS6" s="279"/>
      <c r="AT6" s="279"/>
    </row>
    <row r="7" spans="1:46" ht="15" customHeight="1" x14ac:dyDescent="0.5">
      <c r="A7" s="289" t="s">
        <v>314</v>
      </c>
      <c r="B7" s="279"/>
      <c r="C7" s="279"/>
      <c r="D7" s="279"/>
      <c r="E7" s="279"/>
      <c r="F7" s="279"/>
      <c r="G7" s="279"/>
      <c r="H7" s="410"/>
      <c r="I7" s="588"/>
      <c r="J7" s="588"/>
      <c r="K7" s="588"/>
      <c r="L7" s="588"/>
      <c r="M7" s="279"/>
      <c r="N7" s="279"/>
      <c r="O7" s="279"/>
      <c r="P7" s="279"/>
      <c r="Q7" s="279"/>
      <c r="R7" s="279"/>
      <c r="S7" s="279"/>
      <c r="T7" s="279"/>
      <c r="U7" s="279"/>
      <c r="V7" s="279"/>
      <c r="W7" s="279"/>
      <c r="X7" s="279"/>
      <c r="Y7" s="279"/>
      <c r="Z7" s="279"/>
      <c r="AA7" s="279"/>
      <c r="AB7" s="279"/>
      <c r="AC7" s="279"/>
      <c r="AD7" s="279"/>
      <c r="AE7" s="279"/>
      <c r="AF7" s="279"/>
      <c r="AG7" s="279"/>
      <c r="AH7" s="279"/>
      <c r="AI7" s="279"/>
      <c r="AJ7" s="279"/>
      <c r="AK7" s="279"/>
      <c r="AL7" s="279"/>
      <c r="AM7" s="279"/>
      <c r="AN7" s="279"/>
      <c r="AO7" s="279"/>
      <c r="AP7" s="279"/>
      <c r="AQ7" s="279"/>
      <c r="AR7" s="279"/>
      <c r="AS7" s="279"/>
      <c r="AT7" s="279"/>
    </row>
    <row r="8" spans="1:46" ht="5.2" customHeight="1" x14ac:dyDescent="0.5">
      <c r="A8" s="289"/>
      <c r="B8" s="279"/>
      <c r="C8" s="279"/>
      <c r="D8" s="279"/>
      <c r="E8" s="279"/>
      <c r="F8" s="279"/>
      <c r="G8" s="279"/>
      <c r="H8" s="279"/>
      <c r="I8" s="279"/>
      <c r="J8" s="279"/>
      <c r="K8" s="279"/>
      <c r="L8" s="279"/>
      <c r="M8" s="279"/>
      <c r="N8" s="279"/>
      <c r="O8" s="279"/>
      <c r="P8" s="279"/>
      <c r="Q8" s="279"/>
      <c r="R8" s="279"/>
      <c r="S8" s="279"/>
      <c r="T8" s="279"/>
      <c r="U8" s="279"/>
      <c r="V8" s="279"/>
      <c r="W8" s="279"/>
      <c r="X8" s="279"/>
      <c r="Y8" s="279"/>
      <c r="Z8" s="279"/>
      <c r="AA8" s="279"/>
      <c r="AB8" s="279"/>
      <c r="AC8" s="279"/>
      <c r="AD8" s="279"/>
      <c r="AE8" s="279"/>
      <c r="AF8" s="279"/>
      <c r="AG8" s="279"/>
      <c r="AH8" s="279"/>
      <c r="AI8" s="279"/>
      <c r="AJ8" s="279"/>
      <c r="AK8" s="279"/>
      <c r="AL8" s="279"/>
      <c r="AM8" s="279"/>
      <c r="AN8" s="279"/>
      <c r="AO8" s="279"/>
      <c r="AP8" s="279"/>
      <c r="AQ8" s="279"/>
      <c r="AR8" s="279"/>
      <c r="AS8" s="279"/>
      <c r="AT8" s="279"/>
    </row>
    <row r="9" spans="1:46" ht="5.2" customHeight="1" x14ac:dyDescent="0.5">
      <c r="A9" s="589"/>
      <c r="B9" s="590"/>
      <c r="C9" s="590"/>
      <c r="D9" s="590"/>
      <c r="E9" s="590"/>
      <c r="F9" s="590"/>
      <c r="G9" s="590"/>
      <c r="H9" s="590"/>
      <c r="I9" s="590"/>
      <c r="J9" s="590"/>
      <c r="K9" s="590"/>
      <c r="L9" s="590"/>
      <c r="M9" s="590"/>
      <c r="N9" s="590"/>
      <c r="O9" s="590"/>
      <c r="P9" s="590"/>
      <c r="Q9" s="590"/>
      <c r="R9" s="590"/>
      <c r="S9" s="590"/>
      <c r="T9" s="590"/>
      <c r="U9" s="590"/>
      <c r="V9" s="590"/>
      <c r="W9" s="590"/>
      <c r="X9" s="590"/>
      <c r="Y9" s="590"/>
      <c r="Z9" s="590"/>
      <c r="AA9" s="590"/>
      <c r="AB9" s="590"/>
      <c r="AC9" s="590"/>
      <c r="AD9" s="590"/>
      <c r="AE9" s="590"/>
      <c r="AF9" s="590"/>
      <c r="AG9" s="590"/>
      <c r="AH9" s="590"/>
      <c r="AI9" s="590"/>
      <c r="AJ9" s="590"/>
      <c r="AK9" s="590"/>
      <c r="AL9" s="590"/>
      <c r="AM9" s="590"/>
      <c r="AN9" s="590"/>
      <c r="AO9" s="590"/>
      <c r="AP9" s="590"/>
      <c r="AQ9" s="590"/>
      <c r="AR9" s="590"/>
      <c r="AS9" s="590"/>
      <c r="AT9" s="591"/>
    </row>
    <row r="10" spans="1:46" ht="25.05" customHeight="1" x14ac:dyDescent="0.8">
      <c r="A10" s="592">
        <f>Basis!I18</f>
        <v>0</v>
      </c>
      <c r="B10" s="581"/>
      <c r="C10" s="581"/>
      <c r="D10" s="581"/>
      <c r="E10" s="581"/>
      <c r="F10" s="581"/>
      <c r="G10" s="581"/>
      <c r="H10" s="581"/>
      <c r="I10" s="581"/>
      <c r="J10" s="581"/>
      <c r="K10" s="581"/>
      <c r="L10" s="581"/>
      <c r="M10" s="581"/>
      <c r="N10" s="581"/>
      <c r="O10" s="581"/>
      <c r="P10" s="581"/>
      <c r="Q10" s="581"/>
      <c r="R10" s="581"/>
      <c r="S10" s="581"/>
      <c r="T10" s="581"/>
      <c r="U10" s="581"/>
      <c r="V10" s="581"/>
      <c r="W10" s="581"/>
      <c r="X10" s="581"/>
      <c r="Y10" s="581"/>
      <c r="Z10" s="581"/>
      <c r="AA10" s="581"/>
      <c r="AB10" s="581"/>
      <c r="AC10" s="581"/>
      <c r="AD10" s="581"/>
      <c r="AE10" s="581"/>
      <c r="AF10" s="581"/>
      <c r="AG10" s="581"/>
      <c r="AH10" s="581"/>
      <c r="AI10" s="581"/>
      <c r="AJ10" s="581"/>
      <c r="AK10" s="581"/>
      <c r="AL10" s="581"/>
      <c r="AM10" s="581"/>
      <c r="AN10" s="581"/>
      <c r="AO10" s="581"/>
      <c r="AP10" s="581"/>
      <c r="AQ10" s="581"/>
      <c r="AR10" s="581"/>
      <c r="AS10" s="581"/>
      <c r="AT10" s="593"/>
    </row>
    <row r="11" spans="1:46" ht="5.2" customHeight="1" x14ac:dyDescent="0.8">
      <c r="A11" s="592"/>
      <c r="B11" s="581"/>
      <c r="C11" s="581"/>
      <c r="D11" s="581"/>
      <c r="E11" s="581"/>
      <c r="F11" s="581"/>
      <c r="G11" s="581"/>
      <c r="H11" s="581"/>
      <c r="I11" s="581"/>
      <c r="J11" s="581"/>
      <c r="K11" s="581"/>
      <c r="L11" s="581"/>
      <c r="M11" s="581"/>
      <c r="N11" s="581"/>
      <c r="O11" s="581"/>
      <c r="P11" s="581"/>
      <c r="Q11" s="581"/>
      <c r="R11" s="581"/>
      <c r="S11" s="581"/>
      <c r="T11" s="581"/>
      <c r="U11" s="581"/>
      <c r="V11" s="581"/>
      <c r="W11" s="581"/>
      <c r="X11" s="581"/>
      <c r="Y11" s="581"/>
      <c r="Z11" s="581"/>
      <c r="AA11" s="581"/>
      <c r="AB11" s="581"/>
      <c r="AC11" s="581"/>
      <c r="AD11" s="581"/>
      <c r="AE11" s="581"/>
      <c r="AF11" s="581"/>
      <c r="AG11" s="581"/>
      <c r="AH11" s="581"/>
      <c r="AI11" s="581"/>
      <c r="AJ11" s="581"/>
      <c r="AK11" s="581"/>
      <c r="AL11" s="581"/>
      <c r="AM11" s="581"/>
      <c r="AN11" s="581"/>
      <c r="AO11" s="581"/>
      <c r="AP11" s="581"/>
      <c r="AQ11" s="581"/>
      <c r="AR11" s="581"/>
      <c r="AS11" s="581"/>
      <c r="AT11" s="593"/>
    </row>
    <row r="12" spans="1:46" ht="25.05" customHeight="1" x14ac:dyDescent="0.8">
      <c r="A12" s="594">
        <f>Basis!I21</f>
        <v>0</v>
      </c>
      <c r="B12" s="595"/>
      <c r="C12" s="595"/>
      <c r="D12" s="595"/>
      <c r="E12" s="595"/>
      <c r="F12" s="595"/>
      <c r="G12" s="595"/>
      <c r="H12" s="595"/>
      <c r="I12" s="595"/>
      <c r="J12" s="595"/>
      <c r="K12" s="595"/>
      <c r="L12" s="595"/>
      <c r="M12" s="595"/>
      <c r="N12" s="595"/>
      <c r="O12" s="595"/>
      <c r="P12" s="595"/>
      <c r="Q12" s="595"/>
      <c r="R12" s="595"/>
      <c r="S12" s="595"/>
      <c r="T12" s="595"/>
      <c r="U12" s="595"/>
      <c r="V12" s="595"/>
      <c r="W12" s="595"/>
      <c r="X12" s="595"/>
      <c r="Y12" s="595"/>
      <c r="Z12" s="595"/>
      <c r="AA12" s="595"/>
      <c r="AB12" s="595"/>
      <c r="AC12" s="595"/>
      <c r="AD12" s="595"/>
      <c r="AE12" s="595"/>
      <c r="AF12" s="595"/>
      <c r="AG12" s="595"/>
      <c r="AH12" s="595"/>
      <c r="AI12" s="595"/>
      <c r="AJ12" s="595"/>
      <c r="AK12" s="595"/>
      <c r="AL12" s="595"/>
      <c r="AM12" s="595"/>
      <c r="AN12" s="595"/>
      <c r="AO12" s="595"/>
      <c r="AP12" s="595"/>
      <c r="AQ12" s="595"/>
      <c r="AR12" s="595"/>
      <c r="AS12" s="595"/>
      <c r="AT12" s="596"/>
    </row>
    <row r="13" spans="1:46" ht="5.2" customHeight="1" x14ac:dyDescent="0.5">
      <c r="A13" s="579"/>
      <c r="B13" s="565"/>
      <c r="C13" s="565"/>
      <c r="D13" s="565"/>
      <c r="E13" s="565"/>
      <c r="F13" s="565"/>
      <c r="G13" s="565"/>
      <c r="H13" s="565"/>
      <c r="I13" s="565"/>
      <c r="J13" s="565"/>
      <c r="K13" s="565"/>
      <c r="L13" s="565"/>
      <c r="M13" s="565"/>
      <c r="N13" s="565"/>
      <c r="O13" s="565"/>
      <c r="P13" s="565"/>
      <c r="Q13" s="565"/>
      <c r="R13" s="565"/>
      <c r="S13" s="565"/>
      <c r="T13" s="565"/>
      <c r="U13" s="565"/>
      <c r="V13" s="565"/>
      <c r="W13" s="565"/>
      <c r="X13" s="565"/>
      <c r="Y13" s="565"/>
      <c r="Z13" s="565"/>
      <c r="AA13" s="565"/>
      <c r="AB13" s="565"/>
      <c r="AC13" s="565"/>
      <c r="AD13" s="565"/>
      <c r="AE13" s="565"/>
      <c r="AF13" s="565"/>
      <c r="AG13" s="565"/>
      <c r="AH13" s="565"/>
      <c r="AI13" s="565"/>
      <c r="AJ13" s="565"/>
      <c r="AK13" s="565"/>
      <c r="AL13" s="565"/>
      <c r="AM13" s="565"/>
      <c r="AN13" s="565"/>
      <c r="AO13" s="565"/>
      <c r="AP13" s="565"/>
      <c r="AQ13" s="565"/>
      <c r="AR13" s="565"/>
      <c r="AS13" s="565"/>
      <c r="AT13" s="580"/>
    </row>
    <row r="14" spans="1:46" ht="15" customHeight="1" x14ac:dyDescent="0.5">
      <c r="A14" s="279"/>
      <c r="B14" s="279"/>
      <c r="C14" s="279"/>
      <c r="D14" s="279"/>
      <c r="E14" s="279"/>
      <c r="F14" s="279"/>
      <c r="G14" s="279"/>
      <c r="H14" s="279"/>
      <c r="I14" s="279"/>
      <c r="J14" s="279"/>
      <c r="K14" s="279"/>
      <c r="L14" s="279"/>
      <c r="M14" s="279"/>
      <c r="N14" s="279"/>
      <c r="O14" s="279"/>
      <c r="P14" s="279"/>
      <c r="Q14" s="279"/>
      <c r="R14" s="279"/>
      <c r="S14" s="279"/>
      <c r="T14" s="279"/>
      <c r="U14" s="279"/>
      <c r="V14" s="279"/>
      <c r="W14" s="279"/>
      <c r="X14" s="279"/>
      <c r="Y14" s="279"/>
      <c r="Z14" s="279"/>
      <c r="AA14" s="279"/>
      <c r="AB14" s="279"/>
      <c r="AC14" s="279"/>
      <c r="AD14" s="279"/>
      <c r="AE14" s="279"/>
      <c r="AF14" s="279"/>
      <c r="AG14" s="279"/>
      <c r="AH14" s="279"/>
      <c r="AI14" s="279"/>
      <c r="AJ14" s="279"/>
      <c r="AK14" s="279"/>
      <c r="AL14" s="279"/>
      <c r="AM14" s="279"/>
      <c r="AN14" s="279"/>
      <c r="AO14" s="279"/>
      <c r="AP14" s="279"/>
      <c r="AQ14" s="279"/>
      <c r="AR14" s="279"/>
      <c r="AS14" s="279"/>
      <c r="AT14" s="279"/>
    </row>
    <row r="15" spans="1:46" ht="25.05" customHeight="1" x14ac:dyDescent="0.5">
      <c r="A15" s="625" t="s">
        <v>512</v>
      </c>
      <c r="B15" s="625"/>
      <c r="C15" s="625"/>
      <c r="D15" s="625"/>
      <c r="E15" s="625"/>
      <c r="F15" s="625"/>
      <c r="G15" s="625"/>
      <c r="H15" s="625"/>
      <c r="I15" s="625"/>
      <c r="J15" s="625"/>
      <c r="K15" s="625"/>
      <c r="L15" s="625"/>
      <c r="M15" s="625"/>
      <c r="N15" s="625"/>
      <c r="O15" s="625"/>
      <c r="P15" s="625"/>
      <c r="Q15" s="625"/>
      <c r="R15" s="625"/>
      <c r="S15" s="625"/>
      <c r="T15" s="625"/>
      <c r="U15" s="625"/>
      <c r="V15" s="625"/>
      <c r="W15" s="625"/>
      <c r="X15" s="625"/>
      <c r="Y15" s="625"/>
      <c r="Z15" s="625"/>
      <c r="AA15" s="625"/>
      <c r="AB15" s="625"/>
      <c r="AC15" s="625"/>
      <c r="AD15" s="625"/>
      <c r="AE15" s="625"/>
      <c r="AF15" s="625"/>
      <c r="AG15" s="625"/>
      <c r="AH15" s="625"/>
      <c r="AI15" s="625"/>
      <c r="AJ15" s="625"/>
      <c r="AK15" s="625"/>
      <c r="AL15" s="625"/>
      <c r="AM15" s="625"/>
      <c r="AN15" s="625"/>
      <c r="AO15" s="625"/>
      <c r="AP15" s="625"/>
      <c r="AQ15" s="625"/>
      <c r="AR15" s="625"/>
      <c r="AS15" s="625"/>
      <c r="AT15" s="625"/>
    </row>
    <row r="16" spans="1:46" ht="5.2" customHeight="1" x14ac:dyDescent="0.5">
      <c r="A16" s="300"/>
      <c r="B16" s="301"/>
      <c r="C16" s="301"/>
      <c r="D16" s="301"/>
      <c r="E16" s="301"/>
      <c r="F16" s="301"/>
      <c r="G16" s="301"/>
      <c r="H16" s="301"/>
      <c r="I16" s="301"/>
      <c r="J16" s="301"/>
      <c r="K16" s="301"/>
      <c r="L16" s="301"/>
      <c r="M16" s="301"/>
      <c r="N16" s="301"/>
      <c r="O16" s="301"/>
      <c r="P16" s="301"/>
      <c r="Q16" s="301"/>
      <c r="R16" s="301"/>
      <c r="S16" s="301"/>
      <c r="T16" s="301"/>
      <c r="U16" s="301"/>
      <c r="V16" s="301"/>
      <c r="W16" s="301"/>
      <c r="X16" s="301"/>
      <c r="Y16" s="301"/>
      <c r="Z16" s="301"/>
      <c r="AA16" s="301"/>
      <c r="AB16" s="301"/>
      <c r="AC16" s="301"/>
      <c r="AD16" s="301"/>
      <c r="AE16" s="301"/>
      <c r="AF16" s="301"/>
      <c r="AG16" s="301"/>
      <c r="AH16" s="301"/>
      <c r="AI16" s="301"/>
      <c r="AJ16" s="301"/>
      <c r="AK16" s="301"/>
      <c r="AL16" s="301"/>
      <c r="AM16" s="301"/>
      <c r="AN16" s="301"/>
      <c r="AO16" s="301"/>
      <c r="AP16" s="301"/>
      <c r="AQ16" s="301"/>
      <c r="AR16" s="301"/>
      <c r="AS16" s="301"/>
      <c r="AT16" s="302"/>
    </row>
    <row r="17" spans="1:46" ht="15" customHeight="1" x14ac:dyDescent="0.5">
      <c r="A17" s="294" t="s">
        <v>513</v>
      </c>
      <c r="B17" s="295"/>
      <c r="C17" s="295"/>
      <c r="D17" s="295"/>
      <c r="E17" s="614"/>
      <c r="F17" s="614"/>
      <c r="G17" s="614"/>
      <c r="H17" s="429"/>
      <c r="I17" s="295" t="s">
        <v>440</v>
      </c>
      <c r="J17" s="295"/>
      <c r="K17" s="295"/>
      <c r="L17" s="295"/>
      <c r="M17" s="566" t="str">
        <f>(IF(E17="","",VLOOKUP(E17,Teilnehmerliste!A3:N200,2,FALSE)))</f>
        <v/>
      </c>
      <c r="N17" s="566"/>
      <c r="O17" s="566"/>
      <c r="P17" s="566"/>
      <c r="Q17" s="566"/>
      <c r="R17" s="566"/>
      <c r="S17" s="295" t="s">
        <v>121</v>
      </c>
      <c r="T17" s="507"/>
      <c r="U17" s="507"/>
      <c r="V17" s="295"/>
      <c r="W17" s="507"/>
      <c r="X17" s="566" t="str">
        <f>(IF(E17="","",VLOOKUP(E17,Teilnehmerliste!A3:N200,13,FALSE)))</f>
        <v/>
      </c>
      <c r="Y17" s="566"/>
      <c r="Z17" s="566"/>
      <c r="AA17" s="566"/>
      <c r="AB17" s="566"/>
      <c r="AC17" s="566"/>
      <c r="AD17" s="566"/>
      <c r="AE17" s="566"/>
      <c r="AF17" s="566"/>
      <c r="AG17" s="566"/>
      <c r="AH17" s="566"/>
      <c r="AI17" s="566"/>
      <c r="AJ17" s="566"/>
      <c r="AK17" s="566"/>
      <c r="AL17" s="566"/>
      <c r="AM17" s="566"/>
      <c r="AN17" s="566"/>
      <c r="AO17" s="566"/>
      <c r="AP17" s="566"/>
      <c r="AQ17" s="566"/>
      <c r="AR17" s="566"/>
      <c r="AS17" s="566"/>
      <c r="AT17" s="567"/>
    </row>
    <row r="18" spans="1:46" ht="5.2" customHeight="1" x14ac:dyDescent="0.5">
      <c r="A18" s="294"/>
      <c r="B18" s="295"/>
      <c r="C18" s="295"/>
      <c r="D18" s="295"/>
      <c r="E18" s="295"/>
      <c r="F18" s="295"/>
      <c r="G18" s="295"/>
      <c r="H18" s="295"/>
      <c r="I18" s="295"/>
      <c r="J18" s="295"/>
      <c r="K18" s="295"/>
      <c r="L18" s="295"/>
      <c r="M18" s="295"/>
      <c r="N18" s="295"/>
      <c r="O18" s="295"/>
      <c r="P18" s="295"/>
      <c r="Q18" s="295"/>
      <c r="R18" s="295"/>
      <c r="S18" s="295"/>
      <c r="T18" s="295"/>
      <c r="U18" s="295"/>
      <c r="V18" s="295"/>
      <c r="W18" s="295"/>
      <c r="X18" s="295"/>
      <c r="Y18" s="295"/>
      <c r="Z18" s="295"/>
      <c r="AA18" s="295"/>
      <c r="AB18" s="295"/>
      <c r="AC18" s="295"/>
      <c r="AD18" s="295"/>
      <c r="AE18" s="295"/>
      <c r="AF18" s="295"/>
      <c r="AG18" s="295"/>
      <c r="AH18" s="295"/>
      <c r="AI18" s="295"/>
      <c r="AJ18" s="295"/>
      <c r="AK18" s="295"/>
      <c r="AL18" s="295"/>
      <c r="AM18" s="295"/>
      <c r="AN18" s="295"/>
      <c r="AO18" s="295"/>
      <c r="AP18" s="295"/>
      <c r="AQ18" s="295"/>
      <c r="AR18" s="295"/>
      <c r="AS18" s="295"/>
      <c r="AT18" s="296"/>
    </row>
    <row r="19" spans="1:46" s="402" customFormat="1" ht="15" customHeight="1" x14ac:dyDescent="0.5">
      <c r="A19" s="413" t="s">
        <v>606</v>
      </c>
      <c r="B19" s="414"/>
      <c r="C19" s="414"/>
      <c r="D19" s="414"/>
      <c r="E19" s="414"/>
      <c r="F19" s="414"/>
      <c r="G19" s="414"/>
      <c r="H19" s="414"/>
      <c r="I19" s="295" t="s">
        <v>107</v>
      </c>
      <c r="J19" s="295"/>
      <c r="K19" s="295"/>
      <c r="L19" s="295"/>
      <c r="M19" s="582" t="str">
        <f>(IF(E17="","",(VLOOKUP(E17,Teilnehmerliste!A3:N202,14,FALSE))))</f>
        <v/>
      </c>
      <c r="N19" s="582"/>
      <c r="O19" s="582"/>
      <c r="P19" s="582"/>
      <c r="Q19" s="582"/>
      <c r="R19" s="582"/>
      <c r="S19" s="582"/>
      <c r="T19" s="582"/>
      <c r="U19" s="582"/>
      <c r="V19" s="582"/>
      <c r="W19" s="582"/>
      <c r="X19" s="582"/>
      <c r="Y19" s="582"/>
      <c r="Z19" s="582"/>
      <c r="AA19" s="582"/>
      <c r="AB19" s="582"/>
      <c r="AC19" s="582"/>
      <c r="AD19" s="582"/>
      <c r="AE19" s="582"/>
      <c r="AF19" s="582"/>
      <c r="AG19" s="582"/>
      <c r="AH19" s="582"/>
      <c r="AI19" s="582"/>
      <c r="AJ19" s="582"/>
      <c r="AK19" s="582"/>
      <c r="AL19" s="582"/>
      <c r="AM19" s="582"/>
      <c r="AN19" s="582"/>
      <c r="AO19" s="582"/>
      <c r="AP19" s="582"/>
      <c r="AQ19" s="582"/>
      <c r="AR19" s="582"/>
      <c r="AS19" s="582"/>
      <c r="AT19" s="583"/>
    </row>
    <row r="20" spans="1:46" ht="5.2" customHeight="1" x14ac:dyDescent="0.5">
      <c r="A20" s="294"/>
      <c r="B20" s="295"/>
      <c r="C20" s="295"/>
      <c r="D20" s="295"/>
      <c r="E20" s="295"/>
      <c r="F20" s="295"/>
      <c r="G20" s="295"/>
      <c r="H20" s="295"/>
      <c r="I20" s="295"/>
      <c r="J20" s="295"/>
      <c r="K20" s="295"/>
      <c r="L20" s="295"/>
      <c r="M20" s="295"/>
      <c r="N20" s="295"/>
      <c r="O20" s="295"/>
      <c r="P20" s="295"/>
      <c r="Q20" s="295"/>
      <c r="R20" s="295"/>
      <c r="S20" s="295"/>
      <c r="T20" s="295"/>
      <c r="U20" s="295"/>
      <c r="V20" s="295"/>
      <c r="W20" s="295"/>
      <c r="X20" s="295"/>
      <c r="Y20" s="295"/>
      <c r="Z20" s="295"/>
      <c r="AA20" s="295"/>
      <c r="AB20" s="295"/>
      <c r="AC20" s="295"/>
      <c r="AD20" s="295"/>
      <c r="AE20" s="295"/>
      <c r="AF20" s="295"/>
      <c r="AG20" s="295"/>
      <c r="AH20" s="295"/>
      <c r="AI20" s="295"/>
      <c r="AJ20" s="295"/>
      <c r="AK20" s="295"/>
      <c r="AL20" s="295"/>
      <c r="AM20" s="295"/>
      <c r="AN20" s="295"/>
      <c r="AO20" s="295"/>
      <c r="AP20" s="295"/>
      <c r="AQ20" s="295"/>
      <c r="AR20" s="295"/>
      <c r="AS20" s="295"/>
      <c r="AT20" s="296"/>
    </row>
    <row r="21" spans="1:46" ht="15" customHeight="1" x14ac:dyDescent="0.5">
      <c r="A21" s="294" t="s">
        <v>564</v>
      </c>
      <c r="B21" s="295"/>
      <c r="C21" s="295"/>
      <c r="D21" s="295"/>
      <c r="E21" s="295"/>
      <c r="F21" s="295"/>
      <c r="G21" s="295"/>
      <c r="H21" s="295"/>
      <c r="I21" s="295"/>
      <c r="J21" s="295"/>
      <c r="K21" s="295"/>
      <c r="L21" s="295"/>
      <c r="M21" s="295"/>
      <c r="N21" s="295"/>
      <c r="O21" s="295"/>
      <c r="P21" s="295"/>
      <c r="Q21" s="429"/>
      <c r="R21" s="429"/>
      <c r="S21" s="295"/>
      <c r="T21" s="295"/>
      <c r="U21" s="295"/>
      <c r="V21" s="429"/>
      <c r="W21" s="429"/>
      <c r="X21" s="429"/>
      <c r="Y21" s="429"/>
      <c r="Z21" s="429"/>
      <c r="AA21" s="429"/>
      <c r="AB21" s="429"/>
      <c r="AC21" s="429"/>
      <c r="AD21" s="429"/>
      <c r="AE21" s="429"/>
      <c r="AF21" s="429"/>
      <c r="AG21" s="429"/>
      <c r="AH21" s="429"/>
      <c r="AI21" s="429"/>
      <c r="AJ21" s="429"/>
      <c r="AK21" s="429"/>
      <c r="AL21" s="429"/>
      <c r="AM21" s="429"/>
      <c r="AN21" s="429"/>
      <c r="AO21" s="429"/>
      <c r="AP21" s="429"/>
      <c r="AQ21" s="458"/>
      <c r="AR21" s="458"/>
      <c r="AS21" s="429"/>
      <c r="AT21" s="430"/>
    </row>
    <row r="22" spans="1:46" ht="5.2" customHeight="1" x14ac:dyDescent="0.5">
      <c r="A22" s="294"/>
      <c r="B22" s="295"/>
      <c r="C22" s="295"/>
      <c r="D22" s="295"/>
      <c r="E22" s="295"/>
      <c r="F22" s="295"/>
      <c r="G22" s="295"/>
      <c r="H22" s="295"/>
      <c r="I22" s="295"/>
      <c r="J22" s="295"/>
      <c r="K22" s="295"/>
      <c r="L22" s="295"/>
      <c r="M22" s="295"/>
      <c r="N22" s="295"/>
      <c r="O22" s="295"/>
      <c r="P22" s="295"/>
      <c r="Q22" s="295"/>
      <c r="R22" s="295"/>
      <c r="S22" s="295"/>
      <c r="T22" s="295"/>
      <c r="U22" s="295"/>
      <c r="V22" s="295"/>
      <c r="W22" s="295"/>
      <c r="X22" s="295"/>
      <c r="Y22" s="295"/>
      <c r="Z22" s="295"/>
      <c r="AA22" s="295"/>
      <c r="AB22" s="295"/>
      <c r="AC22" s="295"/>
      <c r="AD22" s="295"/>
      <c r="AE22" s="295"/>
      <c r="AF22" s="295"/>
      <c r="AG22" s="295"/>
      <c r="AH22" s="295"/>
      <c r="AI22" s="295"/>
      <c r="AJ22" s="295"/>
      <c r="AK22" s="295"/>
      <c r="AL22" s="295"/>
      <c r="AM22" s="295"/>
      <c r="AN22" s="295"/>
      <c r="AO22" s="295"/>
      <c r="AP22" s="295"/>
      <c r="AQ22" s="295"/>
      <c r="AR22" s="295"/>
      <c r="AS22" s="295"/>
      <c r="AT22" s="296"/>
    </row>
    <row r="23" spans="1:46" ht="15" customHeight="1" x14ac:dyDescent="0.5">
      <c r="A23" s="294"/>
      <c r="B23" s="252"/>
      <c r="C23" s="295"/>
      <c r="D23" s="295" t="s">
        <v>518</v>
      </c>
      <c r="E23" s="295"/>
      <c r="F23" s="295"/>
      <c r="G23" s="295"/>
      <c r="H23" s="295"/>
      <c r="I23" s="614"/>
      <c r="J23" s="614"/>
      <c r="K23" s="614"/>
      <c r="L23" s="416"/>
      <c r="M23" s="295" t="s">
        <v>107</v>
      </c>
      <c r="N23" s="295"/>
      <c r="O23" s="295"/>
      <c r="P23" s="582" t="str">
        <f>(IF(I23="","",(VLOOKUP(I23,Teilnehmerliste!A1:N200,14,FALSE))))</f>
        <v/>
      </c>
      <c r="Q23" s="582"/>
      <c r="R23" s="582"/>
      <c r="S23" s="582"/>
      <c r="T23" s="582"/>
      <c r="U23" s="582"/>
      <c r="V23" s="582"/>
      <c r="W23" s="582"/>
      <c r="X23" s="582"/>
      <c r="Y23" s="582"/>
      <c r="Z23" s="582"/>
      <c r="AA23" s="582"/>
      <c r="AB23" s="582"/>
      <c r="AC23" s="582"/>
      <c r="AD23" s="582"/>
      <c r="AE23" s="582"/>
      <c r="AF23" s="582"/>
      <c r="AG23" s="582"/>
      <c r="AH23" s="582"/>
      <c r="AI23" s="582"/>
      <c r="AJ23" s="582"/>
      <c r="AK23" s="582"/>
      <c r="AL23" s="582"/>
      <c r="AM23" s="582"/>
      <c r="AN23" s="582"/>
      <c r="AO23" s="582"/>
      <c r="AP23" s="582"/>
      <c r="AQ23" s="582"/>
      <c r="AR23" s="582"/>
      <c r="AS23" s="582"/>
      <c r="AT23" s="583"/>
    </row>
    <row r="24" spans="1:46" ht="5.2" customHeight="1" x14ac:dyDescent="0.5">
      <c r="A24" s="294"/>
      <c r="B24" s="295"/>
      <c r="C24" s="295"/>
      <c r="D24" s="295"/>
      <c r="E24" s="295"/>
      <c r="F24" s="295"/>
      <c r="G24" s="295"/>
      <c r="H24" s="295"/>
      <c r="I24" s="295"/>
      <c r="J24" s="295"/>
      <c r="K24" s="295"/>
      <c r="L24" s="295"/>
      <c r="M24" s="295"/>
      <c r="N24" s="295"/>
      <c r="O24" s="295"/>
      <c r="P24" s="295"/>
      <c r="Q24" s="295"/>
      <c r="R24" s="295"/>
      <c r="S24" s="295"/>
      <c r="T24" s="295"/>
      <c r="U24" s="295"/>
      <c r="V24" s="295"/>
      <c r="W24" s="295"/>
      <c r="X24" s="295"/>
      <c r="Y24" s="295"/>
      <c r="Z24" s="295"/>
      <c r="AA24" s="295"/>
      <c r="AB24" s="295"/>
      <c r="AC24" s="295"/>
      <c r="AD24" s="295"/>
      <c r="AE24" s="295"/>
      <c r="AF24" s="295"/>
      <c r="AG24" s="295"/>
      <c r="AH24" s="295"/>
      <c r="AI24" s="295"/>
      <c r="AJ24" s="295"/>
      <c r="AK24" s="295"/>
      <c r="AL24" s="295"/>
      <c r="AM24" s="295"/>
      <c r="AN24" s="295"/>
      <c r="AO24" s="295"/>
      <c r="AP24" s="295"/>
      <c r="AQ24" s="295"/>
      <c r="AR24" s="295"/>
      <c r="AS24" s="295"/>
      <c r="AT24" s="296"/>
    </row>
    <row r="25" spans="1:46" ht="15" customHeight="1" x14ac:dyDescent="0.5">
      <c r="A25" s="294"/>
      <c r="B25" s="429"/>
      <c r="C25" s="295"/>
      <c r="D25" s="279"/>
      <c r="E25" s="295"/>
      <c r="F25" s="295"/>
      <c r="G25" s="295"/>
      <c r="H25" s="429"/>
      <c r="I25" s="429"/>
      <c r="J25" s="429"/>
      <c r="K25" s="429"/>
      <c r="L25" s="429"/>
      <c r="M25" s="295" t="s">
        <v>121</v>
      </c>
      <c r="N25" s="429"/>
      <c r="O25" s="429"/>
      <c r="P25" s="429"/>
      <c r="Q25" s="429"/>
      <c r="R25" s="566" t="str">
        <f>(IF(I23="","",VLOOKUP(I23,Teilnehmerliste!A1:N200,13,FALSE)))</f>
        <v/>
      </c>
      <c r="S25" s="566"/>
      <c r="T25" s="566"/>
      <c r="U25" s="566"/>
      <c r="V25" s="566"/>
      <c r="W25" s="566"/>
      <c r="X25" s="566"/>
      <c r="Y25" s="566"/>
      <c r="Z25" s="566"/>
      <c r="AA25" s="566"/>
      <c r="AB25" s="566"/>
      <c r="AC25" s="566"/>
      <c r="AD25" s="566"/>
      <c r="AE25" s="566"/>
      <c r="AF25" s="566"/>
      <c r="AG25" s="566"/>
      <c r="AH25" s="566"/>
      <c r="AI25" s="566"/>
      <c r="AJ25" s="566"/>
      <c r="AK25" s="566"/>
      <c r="AL25" s="566"/>
      <c r="AM25" s="566"/>
      <c r="AN25" s="566"/>
      <c r="AO25" s="566"/>
      <c r="AP25" s="566"/>
      <c r="AQ25" s="566"/>
      <c r="AR25" s="566"/>
      <c r="AS25" s="566"/>
      <c r="AT25" s="567"/>
    </row>
    <row r="26" spans="1:46" ht="5.2" customHeight="1" x14ac:dyDescent="0.5">
      <c r="A26" s="294"/>
      <c r="B26" s="295"/>
      <c r="C26" s="295"/>
      <c r="D26" s="295"/>
      <c r="E26" s="295"/>
      <c r="F26" s="295"/>
      <c r="G26" s="295"/>
      <c r="H26" s="295"/>
      <c r="I26" s="295"/>
      <c r="J26" s="295"/>
      <c r="K26" s="295"/>
      <c r="L26" s="295"/>
      <c r="M26" s="295"/>
      <c r="N26" s="295"/>
      <c r="O26" s="295"/>
      <c r="P26" s="295"/>
      <c r="Q26" s="295"/>
      <c r="R26" s="295"/>
      <c r="S26" s="295"/>
      <c r="T26" s="295"/>
      <c r="U26" s="295"/>
      <c r="V26" s="295"/>
      <c r="W26" s="295"/>
      <c r="X26" s="295"/>
      <c r="Y26" s="295"/>
      <c r="Z26" s="295"/>
      <c r="AA26" s="295"/>
      <c r="AB26" s="295"/>
      <c r="AC26" s="295"/>
      <c r="AD26" s="295"/>
      <c r="AE26" s="295"/>
      <c r="AF26" s="295"/>
      <c r="AG26" s="295"/>
      <c r="AH26" s="295"/>
      <c r="AI26" s="295"/>
      <c r="AJ26" s="295"/>
      <c r="AK26" s="295"/>
      <c r="AL26" s="295"/>
      <c r="AM26" s="295"/>
      <c r="AN26" s="295"/>
      <c r="AO26" s="295"/>
      <c r="AP26" s="295"/>
      <c r="AQ26" s="295"/>
      <c r="AR26" s="295"/>
      <c r="AS26" s="295"/>
      <c r="AT26" s="296"/>
    </row>
    <row r="27" spans="1:46" ht="15" customHeight="1" x14ac:dyDescent="0.5">
      <c r="A27" s="294"/>
      <c r="B27" s="252"/>
      <c r="C27" s="295"/>
      <c r="D27" s="434" t="s">
        <v>565</v>
      </c>
      <c r="E27" s="434"/>
      <c r="F27" s="434"/>
      <c r="G27" s="434"/>
      <c r="H27" s="434"/>
      <c r="I27" s="434"/>
      <c r="J27" s="434"/>
      <c r="K27" s="434"/>
      <c r="L27" s="434"/>
      <c r="M27" s="434"/>
      <c r="N27" s="434"/>
      <c r="O27" s="434"/>
      <c r="P27" s="434"/>
      <c r="Q27" s="582"/>
      <c r="R27" s="582"/>
      <c r="S27" s="582"/>
      <c r="T27" s="582"/>
      <c r="U27" s="582"/>
      <c r="V27" s="582"/>
      <c r="W27" s="582"/>
      <c r="X27" s="582"/>
      <c r="Y27" s="582"/>
      <c r="Z27" s="582"/>
      <c r="AA27" s="582"/>
      <c r="AB27" s="582"/>
      <c r="AC27" s="582"/>
      <c r="AD27" s="582"/>
      <c r="AE27" s="582"/>
      <c r="AF27" s="582"/>
      <c r="AG27" s="582"/>
      <c r="AH27" s="582"/>
      <c r="AI27" s="582"/>
      <c r="AJ27" s="582"/>
      <c r="AK27" s="582"/>
      <c r="AL27" s="582"/>
      <c r="AM27" s="582"/>
      <c r="AN27" s="582"/>
      <c r="AO27" s="582"/>
      <c r="AP27" s="582"/>
      <c r="AQ27" s="582"/>
      <c r="AR27" s="582"/>
      <c r="AS27" s="582"/>
      <c r="AT27" s="583"/>
    </row>
    <row r="28" spans="1:46" ht="5.2" customHeight="1" x14ac:dyDescent="0.5">
      <c r="A28" s="294"/>
      <c r="B28" s="295"/>
      <c r="C28" s="295"/>
      <c r="D28" s="295"/>
      <c r="E28" s="295"/>
      <c r="F28" s="295"/>
      <c r="G28" s="295"/>
      <c r="H28" s="295"/>
      <c r="I28" s="295"/>
      <c r="J28" s="295"/>
      <c r="K28" s="295"/>
      <c r="L28" s="295"/>
      <c r="M28" s="295"/>
      <c r="N28" s="295"/>
      <c r="O28" s="295"/>
      <c r="P28" s="295"/>
      <c r="Q28" s="295"/>
      <c r="R28" s="295"/>
      <c r="S28" s="295"/>
      <c r="T28" s="295"/>
      <c r="U28" s="295"/>
      <c r="V28" s="295"/>
      <c r="W28" s="295"/>
      <c r="X28" s="295"/>
      <c r="Y28" s="295"/>
      <c r="Z28" s="295"/>
      <c r="AA28" s="295"/>
      <c r="AB28" s="295"/>
      <c r="AC28" s="295"/>
      <c r="AD28" s="295"/>
      <c r="AE28" s="295"/>
      <c r="AF28" s="295"/>
      <c r="AG28" s="295"/>
      <c r="AH28" s="295"/>
      <c r="AI28" s="295"/>
      <c r="AJ28" s="295"/>
      <c r="AK28" s="295"/>
      <c r="AL28" s="295"/>
      <c r="AM28" s="295"/>
      <c r="AN28" s="295"/>
      <c r="AO28" s="295"/>
      <c r="AP28" s="295"/>
      <c r="AQ28" s="295"/>
      <c r="AR28" s="295"/>
      <c r="AS28" s="295"/>
      <c r="AT28" s="296"/>
    </row>
    <row r="29" spans="1:46" s="402" customFormat="1" ht="12" customHeight="1" x14ac:dyDescent="0.35">
      <c r="A29" s="413" t="s">
        <v>607</v>
      </c>
      <c r="B29" s="414"/>
      <c r="C29" s="414"/>
      <c r="D29" s="414"/>
      <c r="E29" s="414"/>
      <c r="F29" s="414"/>
      <c r="G29" s="414"/>
      <c r="H29" s="414"/>
      <c r="I29" s="414"/>
      <c r="J29" s="414"/>
      <c r="K29" s="414"/>
      <c r="L29" s="414"/>
      <c r="M29" s="414"/>
      <c r="N29" s="414"/>
      <c r="O29" s="414"/>
      <c r="P29" s="414"/>
      <c r="Q29" s="414"/>
      <c r="R29" s="414"/>
      <c r="S29" s="414"/>
      <c r="T29" s="414"/>
      <c r="U29" s="414"/>
      <c r="V29" s="414"/>
      <c r="W29" s="414"/>
      <c r="X29" s="414"/>
      <c r="Y29" s="414"/>
      <c r="Z29" s="414"/>
      <c r="AA29" s="414"/>
      <c r="AB29" s="414"/>
      <c r="AC29" s="414"/>
      <c r="AD29" s="414"/>
      <c r="AE29" s="414"/>
      <c r="AF29" s="414"/>
      <c r="AG29" s="414"/>
      <c r="AH29" s="414"/>
      <c r="AI29" s="414"/>
      <c r="AJ29" s="414"/>
      <c r="AK29" s="414"/>
      <c r="AL29" s="414"/>
      <c r="AM29" s="414"/>
      <c r="AN29" s="414"/>
      <c r="AO29" s="414"/>
      <c r="AP29" s="414"/>
      <c r="AQ29" s="414"/>
      <c r="AR29" s="414"/>
      <c r="AS29" s="414"/>
      <c r="AT29" s="415"/>
    </row>
    <row r="30" spans="1:46" ht="5.2" customHeight="1" x14ac:dyDescent="0.5">
      <c r="A30" s="297"/>
      <c r="B30" s="298"/>
      <c r="C30" s="298"/>
      <c r="D30" s="298"/>
      <c r="E30" s="298"/>
      <c r="F30" s="298"/>
      <c r="G30" s="298"/>
      <c r="H30" s="298"/>
      <c r="I30" s="298"/>
      <c r="J30" s="298"/>
      <c r="K30" s="298"/>
      <c r="L30" s="298"/>
      <c r="M30" s="298"/>
      <c r="N30" s="298"/>
      <c r="O30" s="298"/>
      <c r="P30" s="298"/>
      <c r="Q30" s="298"/>
      <c r="R30" s="298"/>
      <c r="S30" s="298"/>
      <c r="T30" s="298"/>
      <c r="U30" s="298"/>
      <c r="V30" s="298"/>
      <c r="W30" s="298"/>
      <c r="X30" s="298"/>
      <c r="Y30" s="298"/>
      <c r="Z30" s="298"/>
      <c r="AA30" s="298"/>
      <c r="AB30" s="298"/>
      <c r="AC30" s="298"/>
      <c r="AD30" s="298"/>
      <c r="AE30" s="298"/>
      <c r="AF30" s="298"/>
      <c r="AG30" s="298"/>
      <c r="AH30" s="298"/>
      <c r="AI30" s="298"/>
      <c r="AJ30" s="298"/>
      <c r="AK30" s="298"/>
      <c r="AL30" s="298"/>
      <c r="AM30" s="298"/>
      <c r="AN30" s="298"/>
      <c r="AO30" s="298"/>
      <c r="AP30" s="298"/>
      <c r="AQ30" s="298"/>
      <c r="AR30" s="298"/>
      <c r="AS30" s="298"/>
      <c r="AT30" s="299"/>
    </row>
    <row r="31" spans="1:46" ht="5.2" customHeight="1" x14ac:dyDescent="0.5">
      <c r="A31" s="301"/>
      <c r="B31" s="301"/>
      <c r="C31" s="301"/>
      <c r="D31" s="301"/>
      <c r="E31" s="301"/>
      <c r="F31" s="301"/>
      <c r="G31" s="301"/>
      <c r="H31" s="301"/>
      <c r="I31" s="301"/>
      <c r="J31" s="301"/>
      <c r="K31" s="301"/>
      <c r="L31" s="301"/>
      <c r="M31" s="301"/>
      <c r="N31" s="301"/>
      <c r="O31" s="301"/>
      <c r="P31" s="301"/>
      <c r="Q31" s="301"/>
      <c r="R31" s="301"/>
      <c r="S31" s="301"/>
      <c r="T31" s="301"/>
      <c r="U31" s="301"/>
      <c r="V31" s="301"/>
      <c r="W31" s="301"/>
      <c r="X31" s="301"/>
      <c r="Y31" s="301"/>
      <c r="Z31" s="301"/>
      <c r="AA31" s="301"/>
      <c r="AB31" s="301"/>
      <c r="AC31" s="301"/>
      <c r="AD31" s="301"/>
      <c r="AE31" s="301"/>
      <c r="AF31" s="301"/>
      <c r="AG31" s="301"/>
      <c r="AH31" s="301"/>
      <c r="AI31" s="301"/>
      <c r="AJ31" s="301"/>
      <c r="AK31" s="301"/>
      <c r="AL31" s="301"/>
      <c r="AM31" s="301"/>
      <c r="AN31" s="301"/>
      <c r="AO31" s="301"/>
      <c r="AP31" s="301"/>
      <c r="AQ31" s="301"/>
      <c r="AR31" s="301"/>
      <c r="AS31" s="301"/>
      <c r="AT31" s="301"/>
    </row>
    <row r="32" spans="1:46" ht="15" customHeight="1" x14ac:dyDescent="0.5">
      <c r="A32" s="295" t="s">
        <v>514</v>
      </c>
      <c r="B32" s="295"/>
      <c r="C32" s="295"/>
      <c r="D32" s="295"/>
      <c r="E32" s="416"/>
      <c r="F32" s="416"/>
      <c r="G32" s="416"/>
      <c r="H32" s="429"/>
      <c r="I32" s="295"/>
      <c r="J32" s="295"/>
      <c r="K32" s="295"/>
      <c r="L32" s="295"/>
      <c r="M32" s="429"/>
      <c r="N32" s="295"/>
      <c r="O32" s="429"/>
      <c r="P32" s="295"/>
      <c r="Q32" s="295"/>
      <c r="R32" s="429"/>
      <c r="S32" s="429"/>
      <c r="T32" s="429"/>
      <c r="U32" s="429"/>
      <c r="V32" s="429"/>
      <c r="W32" s="295"/>
      <c r="X32" s="429"/>
      <c r="Y32" s="429"/>
      <c r="Z32" s="429"/>
      <c r="AA32" s="429"/>
      <c r="AB32" s="429"/>
      <c r="AC32" s="429"/>
      <c r="AD32" s="429"/>
      <c r="AE32" s="429"/>
      <c r="AF32" s="429"/>
      <c r="AG32" s="429"/>
      <c r="AH32" s="429"/>
      <c r="AI32" s="429"/>
      <c r="AJ32" s="429"/>
      <c r="AK32" s="429"/>
      <c r="AL32" s="429"/>
      <c r="AM32" s="429"/>
      <c r="AN32" s="429"/>
      <c r="AO32" s="429"/>
      <c r="AP32" s="429"/>
      <c r="AQ32" s="458"/>
      <c r="AR32" s="458"/>
      <c r="AS32" s="429"/>
      <c r="AT32" s="429"/>
    </row>
    <row r="33" spans="1:46" ht="5.2" customHeight="1" x14ac:dyDescent="0.5">
      <c r="A33" s="295"/>
      <c r="B33" s="295"/>
      <c r="C33" s="295"/>
      <c r="D33" s="295"/>
      <c r="E33" s="295"/>
      <c r="F33" s="295"/>
      <c r="G33" s="295"/>
      <c r="H33" s="295"/>
      <c r="I33" s="295"/>
      <c r="J33" s="295"/>
      <c r="K33" s="295"/>
      <c r="L33" s="295"/>
      <c r="M33" s="295"/>
      <c r="N33" s="295"/>
      <c r="O33" s="295"/>
      <c r="P33" s="295"/>
      <c r="Q33" s="295"/>
      <c r="R33" s="295"/>
      <c r="S33" s="295"/>
      <c r="T33" s="295"/>
      <c r="U33" s="295"/>
      <c r="V33" s="295"/>
      <c r="W33" s="295"/>
      <c r="X33" s="295"/>
      <c r="Y33" s="295"/>
      <c r="Z33" s="295"/>
      <c r="AA33" s="295"/>
      <c r="AB33" s="295"/>
      <c r="AC33" s="295"/>
      <c r="AD33" s="295"/>
      <c r="AE33" s="295"/>
      <c r="AF33" s="295"/>
      <c r="AG33" s="295"/>
      <c r="AH33" s="295"/>
      <c r="AI33" s="295"/>
      <c r="AJ33" s="295"/>
      <c r="AK33" s="295"/>
      <c r="AL33" s="295"/>
      <c r="AM33" s="295"/>
      <c r="AN33" s="295"/>
      <c r="AO33" s="295"/>
      <c r="AP33" s="295"/>
      <c r="AQ33" s="295"/>
      <c r="AR33" s="295"/>
      <c r="AS33" s="295"/>
      <c r="AT33" s="295"/>
    </row>
    <row r="34" spans="1:46" s="253" customFormat="1" ht="20.2" customHeight="1" x14ac:dyDescent="0.4">
      <c r="A34" s="621" t="s">
        <v>515</v>
      </c>
      <c r="B34" s="621"/>
      <c r="C34" s="621"/>
      <c r="D34" s="621"/>
      <c r="E34" s="621"/>
      <c r="F34" s="621"/>
      <c r="G34" s="621"/>
      <c r="H34" s="621"/>
      <c r="I34" s="621"/>
      <c r="J34" s="621"/>
      <c r="K34" s="621"/>
      <c r="L34" s="621"/>
      <c r="M34" s="621"/>
      <c r="N34" s="621"/>
      <c r="O34" s="621"/>
      <c r="P34" s="621"/>
      <c r="Q34" s="621"/>
      <c r="R34" s="621"/>
      <c r="S34" s="621"/>
      <c r="T34" s="621"/>
      <c r="U34" s="621"/>
      <c r="V34" s="621"/>
      <c r="W34" s="621"/>
      <c r="X34" s="621"/>
      <c r="Y34" s="621"/>
      <c r="Z34" s="621"/>
      <c r="AA34" s="621"/>
      <c r="AB34" s="621"/>
      <c r="AC34" s="621"/>
      <c r="AD34" s="621"/>
      <c r="AE34" s="621"/>
      <c r="AF34" s="621"/>
      <c r="AG34" s="621"/>
      <c r="AH34" s="621"/>
      <c r="AI34" s="621"/>
      <c r="AJ34" s="621"/>
      <c r="AK34" s="621"/>
      <c r="AL34" s="621"/>
      <c r="AM34" s="621"/>
      <c r="AN34" s="621"/>
      <c r="AO34" s="621"/>
      <c r="AP34" s="621"/>
      <c r="AQ34" s="621"/>
      <c r="AR34" s="621"/>
      <c r="AS34" s="621"/>
      <c r="AT34" s="621"/>
    </row>
    <row r="35" spans="1:46" ht="5.2" customHeight="1" x14ac:dyDescent="0.5">
      <c r="A35" s="298"/>
      <c r="B35" s="298"/>
      <c r="C35" s="298"/>
      <c r="D35" s="298"/>
      <c r="E35" s="298"/>
      <c r="F35" s="298"/>
      <c r="G35" s="298"/>
      <c r="H35" s="298"/>
      <c r="I35" s="298"/>
      <c r="J35" s="298"/>
      <c r="K35" s="298"/>
      <c r="L35" s="298"/>
      <c r="M35" s="298"/>
      <c r="N35" s="298"/>
      <c r="O35" s="298"/>
      <c r="P35" s="298"/>
      <c r="Q35" s="298"/>
      <c r="R35" s="298"/>
      <c r="S35" s="298"/>
      <c r="T35" s="298"/>
      <c r="U35" s="298"/>
      <c r="V35" s="298"/>
      <c r="W35" s="298"/>
      <c r="X35" s="298"/>
      <c r="Y35" s="298"/>
      <c r="Z35" s="298"/>
      <c r="AA35" s="298"/>
      <c r="AB35" s="298"/>
      <c r="AC35" s="298"/>
      <c r="AD35" s="298"/>
      <c r="AE35" s="298"/>
      <c r="AF35" s="298"/>
      <c r="AG35" s="298"/>
      <c r="AH35" s="298"/>
      <c r="AI35" s="298"/>
      <c r="AJ35" s="298"/>
      <c r="AK35" s="298"/>
      <c r="AL35" s="298"/>
      <c r="AM35" s="298"/>
      <c r="AN35" s="298"/>
      <c r="AO35" s="298"/>
      <c r="AP35" s="298"/>
      <c r="AQ35" s="298"/>
      <c r="AR35" s="298"/>
      <c r="AS35" s="298"/>
      <c r="AT35" s="298"/>
    </row>
    <row r="36" spans="1:46" ht="42.4" customHeight="1" x14ac:dyDescent="0.5">
      <c r="A36" s="622"/>
      <c r="B36" s="623"/>
      <c r="C36" s="623"/>
      <c r="D36" s="623"/>
      <c r="E36" s="623"/>
      <c r="F36" s="623"/>
      <c r="G36" s="623"/>
      <c r="H36" s="623"/>
      <c r="I36" s="623"/>
      <c r="J36" s="623"/>
      <c r="K36" s="623"/>
      <c r="L36" s="623"/>
      <c r="M36" s="623"/>
      <c r="N36" s="623"/>
      <c r="O36" s="623"/>
      <c r="P36" s="623"/>
      <c r="Q36" s="623"/>
      <c r="R36" s="623"/>
      <c r="S36" s="623"/>
      <c r="T36" s="623"/>
      <c r="U36" s="623"/>
      <c r="V36" s="623"/>
      <c r="W36" s="623"/>
      <c r="X36" s="623"/>
      <c r="Y36" s="623"/>
      <c r="Z36" s="623"/>
      <c r="AA36" s="623"/>
      <c r="AB36" s="623"/>
      <c r="AC36" s="623"/>
      <c r="AD36" s="623"/>
      <c r="AE36" s="623"/>
      <c r="AF36" s="623"/>
      <c r="AG36" s="623"/>
      <c r="AH36" s="623"/>
      <c r="AI36" s="623"/>
      <c r="AJ36" s="623"/>
      <c r="AK36" s="623"/>
      <c r="AL36" s="623"/>
      <c r="AM36" s="623"/>
      <c r="AN36" s="623"/>
      <c r="AO36" s="623"/>
      <c r="AP36" s="623"/>
      <c r="AQ36" s="623"/>
      <c r="AR36" s="623"/>
      <c r="AS36" s="623"/>
      <c r="AT36" s="624"/>
    </row>
    <row r="37" spans="1:46" ht="5.2" customHeight="1" x14ac:dyDescent="0.5">
      <c r="A37" s="301"/>
      <c r="B37" s="295"/>
      <c r="C37" s="295"/>
      <c r="D37" s="295"/>
      <c r="E37" s="295"/>
      <c r="F37" s="295"/>
      <c r="G37" s="295"/>
      <c r="H37" s="295"/>
      <c r="I37" s="295"/>
      <c r="J37" s="295"/>
      <c r="K37" s="295"/>
      <c r="L37" s="295"/>
      <c r="M37" s="295"/>
      <c r="N37" s="295"/>
      <c r="O37" s="295"/>
      <c r="P37" s="295"/>
      <c r="Q37" s="295"/>
      <c r="R37" s="295"/>
      <c r="S37" s="295"/>
      <c r="T37" s="295"/>
      <c r="U37" s="295"/>
      <c r="V37" s="295"/>
      <c r="W37" s="295"/>
      <c r="X37" s="295"/>
      <c r="Y37" s="295"/>
      <c r="Z37" s="295"/>
      <c r="AA37" s="295"/>
      <c r="AB37" s="295"/>
      <c r="AC37" s="295"/>
      <c r="AD37" s="295"/>
      <c r="AE37" s="295"/>
      <c r="AF37" s="295"/>
      <c r="AG37" s="295"/>
      <c r="AH37" s="295"/>
      <c r="AI37" s="295"/>
      <c r="AJ37" s="295"/>
      <c r="AK37" s="295"/>
      <c r="AL37" s="295"/>
      <c r="AM37" s="295"/>
      <c r="AN37" s="295"/>
      <c r="AO37" s="295"/>
      <c r="AP37" s="295"/>
      <c r="AQ37" s="295"/>
      <c r="AR37" s="295"/>
      <c r="AS37" s="295"/>
      <c r="AT37" s="301"/>
    </row>
    <row r="38" spans="1:46" ht="15" customHeight="1" x14ac:dyDescent="0.5">
      <c r="A38" s="295" t="s">
        <v>519</v>
      </c>
      <c r="B38" s="295"/>
      <c r="C38" s="295"/>
      <c r="D38" s="295"/>
      <c r="E38" s="295"/>
      <c r="F38" s="295"/>
      <c r="G38" s="295"/>
      <c r="H38" s="295"/>
      <c r="I38" s="605"/>
      <c r="J38" s="605"/>
      <c r="K38" s="605"/>
      <c r="L38" s="605"/>
      <c r="M38" s="605"/>
      <c r="N38" s="605"/>
      <c r="O38" s="605"/>
      <c r="P38" s="605"/>
      <c r="Q38" s="605"/>
      <c r="R38" s="605"/>
      <c r="S38" s="605"/>
      <c r="T38" s="605"/>
      <c r="U38" s="605"/>
      <c r="V38" s="605"/>
      <c r="W38" s="605"/>
      <c r="X38" s="605"/>
      <c r="Y38" s="605"/>
      <c r="Z38" s="605"/>
      <c r="AA38" s="605"/>
      <c r="AB38" s="605"/>
      <c r="AC38" s="605"/>
      <c r="AD38" s="605"/>
      <c r="AE38" s="605"/>
      <c r="AF38" s="605"/>
      <c r="AG38" s="605"/>
      <c r="AH38" s="605"/>
      <c r="AI38" s="605"/>
      <c r="AJ38" s="605"/>
      <c r="AK38" s="605"/>
      <c r="AL38" s="605"/>
      <c r="AM38" s="605"/>
      <c r="AN38" s="605"/>
      <c r="AO38" s="605"/>
      <c r="AP38" s="605"/>
      <c r="AQ38" s="605"/>
      <c r="AR38" s="605"/>
      <c r="AS38" s="605"/>
      <c r="AT38" s="605"/>
    </row>
    <row r="39" spans="1:46" ht="5.2" customHeight="1" x14ac:dyDescent="0.5">
      <c r="A39" s="295"/>
      <c r="B39" s="295"/>
      <c r="C39" s="295"/>
      <c r="D39" s="295"/>
      <c r="E39" s="295"/>
      <c r="F39" s="295"/>
      <c r="G39" s="295"/>
      <c r="H39" s="295"/>
      <c r="I39" s="295"/>
      <c r="J39" s="295"/>
      <c r="K39" s="295"/>
      <c r="L39" s="295"/>
      <c r="M39" s="295"/>
      <c r="N39" s="295"/>
      <c r="O39" s="295"/>
      <c r="P39" s="295"/>
      <c r="Q39" s="295"/>
      <c r="R39" s="295"/>
      <c r="S39" s="295"/>
      <c r="T39" s="295"/>
      <c r="U39" s="295"/>
      <c r="V39" s="295"/>
      <c r="W39" s="295"/>
      <c r="X39" s="295"/>
      <c r="Y39" s="295"/>
      <c r="Z39" s="295"/>
      <c r="AA39" s="295"/>
      <c r="AB39" s="295"/>
      <c r="AC39" s="295"/>
      <c r="AD39" s="295"/>
      <c r="AE39" s="295"/>
      <c r="AF39" s="295"/>
      <c r="AG39" s="295"/>
      <c r="AH39" s="295"/>
      <c r="AI39" s="295"/>
      <c r="AJ39" s="295"/>
      <c r="AK39" s="295"/>
      <c r="AL39" s="295"/>
      <c r="AM39" s="295"/>
      <c r="AN39" s="295"/>
      <c r="AO39" s="295"/>
      <c r="AP39" s="295"/>
      <c r="AQ39" s="295"/>
      <c r="AR39" s="295"/>
      <c r="AS39" s="295"/>
      <c r="AT39" s="295"/>
    </row>
    <row r="40" spans="1:46" ht="15" customHeight="1" x14ac:dyDescent="0.5">
      <c r="A40" s="295" t="s">
        <v>520</v>
      </c>
      <c r="B40" s="295"/>
      <c r="C40" s="295"/>
      <c r="D40" s="295"/>
      <c r="E40" s="295"/>
      <c r="F40" s="605"/>
      <c r="G40" s="605"/>
      <c r="H40" s="605"/>
      <c r="I40" s="605"/>
      <c r="J40" s="605"/>
      <c r="K40" s="605"/>
      <c r="L40" s="605"/>
      <c r="M40" s="605"/>
      <c r="N40" s="605"/>
      <c r="O40" s="605"/>
      <c r="P40" s="605"/>
      <c r="Q40" s="605"/>
      <c r="R40" s="605"/>
      <c r="S40" s="605"/>
      <c r="T40" s="605"/>
      <c r="U40" s="605"/>
      <c r="V40" s="605"/>
      <c r="W40" s="605"/>
      <c r="X40" s="605"/>
      <c r="Y40" s="605"/>
      <c r="Z40" s="605"/>
      <c r="AA40" s="605"/>
      <c r="AB40" s="605"/>
      <c r="AC40" s="605"/>
      <c r="AD40" s="605"/>
      <c r="AE40" s="605"/>
      <c r="AF40" s="605"/>
      <c r="AG40" s="605"/>
      <c r="AH40" s="605"/>
      <c r="AI40" s="605"/>
      <c r="AJ40" s="605"/>
      <c r="AK40" s="605"/>
      <c r="AL40" s="605"/>
      <c r="AM40" s="605"/>
      <c r="AN40" s="605"/>
      <c r="AO40" s="605"/>
      <c r="AP40" s="605"/>
      <c r="AQ40" s="605"/>
      <c r="AR40" s="605"/>
      <c r="AS40" s="605"/>
      <c r="AT40" s="605"/>
    </row>
    <row r="41" spans="1:46" ht="15" customHeight="1" x14ac:dyDescent="0.5">
      <c r="A41" s="295"/>
      <c r="B41" s="295"/>
      <c r="C41" s="295"/>
      <c r="D41" s="295"/>
      <c r="E41" s="295"/>
      <c r="F41" s="295"/>
      <c r="G41" s="295"/>
      <c r="H41" s="295"/>
      <c r="I41" s="416"/>
      <c r="J41" s="416"/>
      <c r="K41" s="416"/>
      <c r="L41" s="416"/>
      <c r="M41" s="416"/>
      <c r="N41" s="416"/>
      <c r="O41" s="416"/>
      <c r="P41" s="416"/>
      <c r="Q41" s="416"/>
      <c r="R41" s="416"/>
      <c r="S41" s="416"/>
      <c r="T41" s="416"/>
      <c r="U41" s="416"/>
      <c r="V41" s="416"/>
      <c r="W41" s="416"/>
      <c r="X41" s="416"/>
      <c r="Y41" s="416"/>
      <c r="Z41" s="416"/>
      <c r="AA41" s="416"/>
      <c r="AB41" s="416"/>
      <c r="AC41" s="416"/>
      <c r="AD41" s="416"/>
      <c r="AE41" s="416"/>
      <c r="AF41" s="416"/>
      <c r="AG41" s="416"/>
      <c r="AH41" s="416"/>
      <c r="AI41" s="416"/>
      <c r="AJ41" s="416"/>
      <c r="AK41" s="416"/>
      <c r="AL41" s="416"/>
      <c r="AM41" s="416"/>
      <c r="AN41" s="416"/>
      <c r="AO41" s="416"/>
      <c r="AP41" s="416"/>
      <c r="AQ41" s="416"/>
      <c r="AR41" s="416"/>
      <c r="AS41" s="416"/>
      <c r="AT41" s="416"/>
    </row>
    <row r="42" spans="1:46" ht="15" customHeight="1" x14ac:dyDescent="0.5">
      <c r="A42" s="295" t="s">
        <v>608</v>
      </c>
      <c r="B42" s="295"/>
      <c r="C42" s="295"/>
      <c r="D42" s="295"/>
      <c r="E42" s="295"/>
      <c r="F42" s="434"/>
      <c r="G42" s="605"/>
      <c r="H42" s="605"/>
      <c r="I42" s="605"/>
      <c r="J42" s="605"/>
      <c r="K42" s="605"/>
      <c r="L42" s="605"/>
      <c r="M42" s="605"/>
      <c r="N42" s="605"/>
      <c r="O42" s="605"/>
      <c r="P42" s="605"/>
      <c r="Q42" s="605"/>
      <c r="R42" s="605"/>
      <c r="S42" s="605"/>
      <c r="T42" s="605"/>
      <c r="U42" s="605"/>
      <c r="V42" s="605"/>
      <c r="W42" s="605"/>
      <c r="X42" s="605"/>
      <c r="Y42" s="605"/>
      <c r="Z42" s="605"/>
      <c r="AA42" s="605"/>
      <c r="AB42" s="605"/>
      <c r="AC42" s="605"/>
      <c r="AD42" s="605"/>
      <c r="AE42" s="605"/>
      <c r="AF42" s="605"/>
      <c r="AG42" s="605"/>
      <c r="AH42" s="605"/>
      <c r="AI42" s="605"/>
      <c r="AJ42" s="605"/>
      <c r="AK42" s="605"/>
      <c r="AL42" s="605"/>
      <c r="AM42" s="605"/>
      <c r="AN42" s="605"/>
      <c r="AO42" s="605"/>
      <c r="AP42" s="605"/>
      <c r="AQ42" s="605"/>
      <c r="AR42" s="605"/>
      <c r="AS42" s="605"/>
      <c r="AT42" s="605"/>
    </row>
    <row r="43" spans="1:46" ht="5.2" customHeight="1" x14ac:dyDescent="0.5">
      <c r="A43" s="295"/>
      <c r="B43" s="295"/>
      <c r="C43" s="295"/>
      <c r="D43" s="295"/>
      <c r="E43" s="295"/>
      <c r="F43" s="295"/>
      <c r="G43" s="295"/>
      <c r="H43" s="295"/>
      <c r="I43" s="295"/>
      <c r="J43" s="295"/>
      <c r="K43" s="295"/>
      <c r="L43" s="295"/>
      <c r="M43" s="295"/>
      <c r="N43" s="295"/>
      <c r="O43" s="295"/>
      <c r="P43" s="295"/>
      <c r="Q43" s="295"/>
      <c r="R43" s="295"/>
      <c r="S43" s="295"/>
      <c r="T43" s="295"/>
      <c r="U43" s="295"/>
      <c r="V43" s="295"/>
      <c r="W43" s="295"/>
      <c r="X43" s="295"/>
      <c r="Y43" s="295"/>
      <c r="Z43" s="295"/>
      <c r="AA43" s="295"/>
      <c r="AB43" s="295"/>
      <c r="AC43" s="295"/>
      <c r="AD43" s="295"/>
      <c r="AE43" s="295"/>
      <c r="AF43" s="295"/>
      <c r="AG43" s="295"/>
      <c r="AH43" s="295"/>
      <c r="AI43" s="295"/>
      <c r="AJ43" s="295"/>
      <c r="AK43" s="295"/>
      <c r="AL43" s="295"/>
      <c r="AM43" s="295"/>
      <c r="AN43" s="295"/>
      <c r="AO43" s="295"/>
      <c r="AP43" s="295"/>
      <c r="AQ43" s="295"/>
      <c r="AR43" s="295"/>
      <c r="AS43" s="295"/>
      <c r="AT43" s="295"/>
    </row>
    <row r="44" spans="1:46" ht="15" customHeight="1" x14ac:dyDescent="0.5">
      <c r="A44" s="295" t="s">
        <v>526</v>
      </c>
      <c r="B44" s="295"/>
      <c r="C44" s="295"/>
      <c r="D44" s="295"/>
      <c r="E44" s="295"/>
      <c r="F44" s="295"/>
      <c r="G44" s="295"/>
      <c r="H44" s="605"/>
      <c r="I44" s="605"/>
      <c r="J44" s="605"/>
      <c r="K44" s="605"/>
      <c r="L44" s="605"/>
      <c r="M44" s="605"/>
      <c r="N44" s="605"/>
      <c r="O44" s="605"/>
      <c r="P44" s="605"/>
      <c r="Q44" s="605"/>
      <c r="R44" s="605"/>
      <c r="S44" s="605"/>
      <c r="T44" s="605"/>
      <c r="U44" s="605"/>
      <c r="V44" s="605"/>
      <c r="W44" s="605"/>
      <c r="X44" s="605"/>
      <c r="Y44" s="605"/>
      <c r="Z44" s="605"/>
      <c r="AA44" s="605"/>
      <c r="AB44" s="605"/>
      <c r="AC44" s="605"/>
      <c r="AD44" s="605"/>
      <c r="AE44" s="605"/>
      <c r="AF44" s="605"/>
      <c r="AG44" s="605"/>
      <c r="AH44" s="605"/>
      <c r="AI44" s="605"/>
      <c r="AJ44" s="605"/>
      <c r="AK44" s="605"/>
      <c r="AL44" s="605"/>
      <c r="AM44" s="605"/>
      <c r="AN44" s="605"/>
      <c r="AO44" s="605"/>
      <c r="AP44" s="605"/>
      <c r="AQ44" s="605"/>
      <c r="AR44" s="605"/>
      <c r="AS44" s="605"/>
      <c r="AT44" s="605"/>
    </row>
    <row r="45" spans="1:46" ht="5.2" customHeight="1" x14ac:dyDescent="0.5">
      <c r="A45" s="295"/>
      <c r="B45" s="295"/>
      <c r="C45" s="295"/>
      <c r="D45" s="295"/>
      <c r="E45" s="295"/>
      <c r="F45" s="295"/>
      <c r="G45" s="295"/>
      <c r="H45" s="295"/>
      <c r="I45" s="295"/>
      <c r="J45" s="295"/>
      <c r="K45" s="295"/>
      <c r="L45" s="295"/>
      <c r="M45" s="295"/>
      <c r="N45" s="295"/>
      <c r="O45" s="295"/>
      <c r="P45" s="295"/>
      <c r="Q45" s="295"/>
      <c r="R45" s="295"/>
      <c r="S45" s="295"/>
      <c r="T45" s="295"/>
      <c r="U45" s="295"/>
      <c r="V45" s="295"/>
      <c r="W45" s="295"/>
      <c r="X45" s="295"/>
      <c r="Y45" s="295"/>
      <c r="Z45" s="295"/>
      <c r="AA45" s="295"/>
      <c r="AB45" s="295"/>
      <c r="AC45" s="295"/>
      <c r="AD45" s="295"/>
      <c r="AE45" s="295"/>
      <c r="AF45" s="295"/>
      <c r="AG45" s="295"/>
      <c r="AH45" s="295"/>
      <c r="AI45" s="295"/>
      <c r="AJ45" s="295"/>
      <c r="AK45" s="295"/>
      <c r="AL45" s="295"/>
      <c r="AM45" s="295"/>
      <c r="AN45" s="295"/>
      <c r="AO45" s="295"/>
      <c r="AP45" s="295"/>
      <c r="AQ45" s="295"/>
      <c r="AR45" s="295"/>
      <c r="AS45" s="295"/>
      <c r="AT45" s="295"/>
    </row>
    <row r="46" spans="1:46" ht="15" customHeight="1" x14ac:dyDescent="0.5">
      <c r="A46" s="295" t="s">
        <v>609</v>
      </c>
      <c r="B46" s="295"/>
      <c r="C46" s="295"/>
      <c r="D46" s="295"/>
      <c r="E46" s="295"/>
      <c r="F46" s="295"/>
      <c r="G46" s="295"/>
      <c r="H46" s="295"/>
      <c r="I46" s="416"/>
      <c r="J46" s="416"/>
      <c r="K46" s="416"/>
      <c r="L46" s="416"/>
      <c r="M46" s="416"/>
      <c r="N46" s="416"/>
      <c r="O46" s="416"/>
      <c r="P46" s="416"/>
      <c r="Q46" s="416"/>
      <c r="R46" s="416"/>
      <c r="S46" s="416"/>
      <c r="T46" s="416"/>
      <c r="U46" s="416"/>
      <c r="V46" s="416"/>
      <c r="W46" s="416"/>
      <c r="X46" s="416"/>
      <c r="Y46" s="416"/>
      <c r="Z46" s="416"/>
      <c r="AA46" s="416"/>
      <c r="AB46" s="416"/>
      <c r="AC46" s="416"/>
      <c r="AD46" s="416"/>
      <c r="AE46" s="416"/>
      <c r="AF46" s="416"/>
      <c r="AG46" s="416"/>
      <c r="AH46" s="416"/>
      <c r="AI46" s="416"/>
      <c r="AJ46" s="416"/>
      <c r="AK46" s="416"/>
      <c r="AL46" s="416"/>
      <c r="AM46" s="416"/>
      <c r="AN46" s="416"/>
      <c r="AO46" s="416"/>
      <c r="AP46" s="416"/>
      <c r="AQ46" s="416"/>
      <c r="AR46" s="416"/>
      <c r="AS46" s="416"/>
      <c r="AT46" s="416"/>
    </row>
    <row r="47" spans="1:46" s="253" customFormat="1" ht="20.2" customHeight="1" x14ac:dyDescent="0.4">
      <c r="A47" s="621" t="s">
        <v>521</v>
      </c>
      <c r="B47" s="621"/>
      <c r="C47" s="621"/>
      <c r="D47" s="621"/>
      <c r="E47" s="621"/>
      <c r="F47" s="621"/>
      <c r="G47" s="621"/>
      <c r="H47" s="621"/>
      <c r="I47" s="621"/>
      <c r="J47" s="621"/>
      <c r="K47" s="621"/>
      <c r="L47" s="621"/>
      <c r="M47" s="621"/>
      <c r="N47" s="621"/>
      <c r="O47" s="621"/>
      <c r="P47" s="621"/>
      <c r="Q47" s="621"/>
      <c r="R47" s="621"/>
      <c r="S47" s="621"/>
      <c r="T47" s="621"/>
      <c r="U47" s="621"/>
      <c r="V47" s="621"/>
      <c r="W47" s="621"/>
      <c r="X47" s="621"/>
      <c r="Y47" s="621"/>
      <c r="Z47" s="621"/>
      <c r="AA47" s="621"/>
      <c r="AB47" s="621"/>
      <c r="AC47" s="621"/>
      <c r="AD47" s="621"/>
      <c r="AE47" s="621"/>
      <c r="AF47" s="621"/>
      <c r="AG47" s="621"/>
      <c r="AH47" s="621"/>
      <c r="AI47" s="621"/>
      <c r="AJ47" s="621"/>
      <c r="AK47" s="621"/>
      <c r="AL47" s="621"/>
      <c r="AM47" s="621"/>
      <c r="AN47" s="621"/>
      <c r="AO47" s="621"/>
      <c r="AP47" s="621"/>
      <c r="AQ47" s="621"/>
      <c r="AR47" s="621"/>
      <c r="AS47" s="621"/>
      <c r="AT47" s="621"/>
    </row>
    <row r="48" spans="1:46" ht="5.2" customHeight="1" x14ac:dyDescent="0.5">
      <c r="A48" s="295"/>
      <c r="B48" s="295"/>
      <c r="C48" s="295"/>
      <c r="D48" s="295"/>
      <c r="E48" s="295"/>
      <c r="F48" s="295"/>
      <c r="G48" s="295"/>
      <c r="H48" s="295"/>
      <c r="I48" s="416"/>
      <c r="J48" s="416"/>
      <c r="K48" s="416"/>
      <c r="L48" s="416"/>
      <c r="M48" s="416"/>
      <c r="N48" s="416"/>
      <c r="O48" s="416"/>
      <c r="P48" s="416"/>
      <c r="Q48" s="416"/>
      <c r="R48" s="416"/>
      <c r="S48" s="416"/>
      <c r="T48" s="416"/>
      <c r="U48" s="416"/>
      <c r="V48" s="416"/>
      <c r="W48" s="416"/>
      <c r="X48" s="416"/>
      <c r="Y48" s="416"/>
      <c r="Z48" s="416"/>
      <c r="AA48" s="416"/>
      <c r="AB48" s="416"/>
      <c r="AC48" s="416"/>
      <c r="AD48" s="416"/>
      <c r="AE48" s="416"/>
      <c r="AF48" s="416"/>
      <c r="AG48" s="416"/>
      <c r="AH48" s="416"/>
      <c r="AI48" s="416"/>
      <c r="AJ48" s="416"/>
      <c r="AK48" s="416"/>
      <c r="AL48" s="416"/>
      <c r="AM48" s="416"/>
      <c r="AN48" s="416"/>
      <c r="AO48" s="416"/>
      <c r="AP48" s="416"/>
      <c r="AQ48" s="416"/>
      <c r="AR48" s="416"/>
      <c r="AS48" s="416"/>
      <c r="AT48" s="416"/>
    </row>
    <row r="49" spans="1:46" ht="5.2" customHeight="1" x14ac:dyDescent="0.5">
      <c r="A49" s="298"/>
      <c r="B49" s="298"/>
      <c r="C49" s="298"/>
      <c r="D49" s="298"/>
      <c r="E49" s="298"/>
      <c r="F49" s="298"/>
      <c r="G49" s="298"/>
      <c r="H49" s="298"/>
      <c r="I49" s="298"/>
      <c r="J49" s="298"/>
      <c r="K49" s="298"/>
      <c r="L49" s="298"/>
      <c r="M49" s="298"/>
      <c r="N49" s="298"/>
      <c r="O49" s="298"/>
      <c r="P49" s="298"/>
      <c r="Q49" s="298"/>
      <c r="R49" s="298"/>
      <c r="S49" s="298"/>
      <c r="T49" s="298"/>
      <c r="U49" s="298"/>
      <c r="V49" s="298"/>
      <c r="W49" s="298"/>
      <c r="X49" s="298"/>
      <c r="Y49" s="298"/>
      <c r="Z49" s="298"/>
      <c r="AA49" s="298"/>
      <c r="AB49" s="298"/>
      <c r="AC49" s="298"/>
      <c r="AD49" s="298"/>
      <c r="AE49" s="298"/>
      <c r="AF49" s="298"/>
      <c r="AG49" s="298"/>
      <c r="AH49" s="298"/>
      <c r="AI49" s="298"/>
      <c r="AJ49" s="298"/>
      <c r="AK49" s="298"/>
      <c r="AL49" s="298"/>
      <c r="AM49" s="298"/>
      <c r="AN49" s="298"/>
      <c r="AO49" s="298"/>
      <c r="AP49" s="298"/>
      <c r="AQ49" s="298"/>
      <c r="AR49" s="298"/>
      <c r="AS49" s="298"/>
      <c r="AT49" s="298"/>
    </row>
    <row r="50" spans="1:46" ht="37.9" customHeight="1" x14ac:dyDescent="0.5">
      <c r="A50" s="598"/>
      <c r="B50" s="599"/>
      <c r="C50" s="599"/>
      <c r="D50" s="599"/>
      <c r="E50" s="599"/>
      <c r="F50" s="599"/>
      <c r="G50" s="599"/>
      <c r="H50" s="599"/>
      <c r="I50" s="599"/>
      <c r="J50" s="599"/>
      <c r="K50" s="599"/>
      <c r="L50" s="599"/>
      <c r="M50" s="599"/>
      <c r="N50" s="599"/>
      <c r="O50" s="599"/>
      <c r="P50" s="599"/>
      <c r="Q50" s="599"/>
      <c r="R50" s="599"/>
      <c r="S50" s="599"/>
      <c r="T50" s="599"/>
      <c r="U50" s="599"/>
      <c r="V50" s="599"/>
      <c r="W50" s="599"/>
      <c r="X50" s="599"/>
      <c r="Y50" s="599"/>
      <c r="Z50" s="599"/>
      <c r="AA50" s="599"/>
      <c r="AB50" s="599"/>
      <c r="AC50" s="599"/>
      <c r="AD50" s="599"/>
      <c r="AE50" s="599"/>
      <c r="AF50" s="599"/>
      <c r="AG50" s="599"/>
      <c r="AH50" s="599"/>
      <c r="AI50" s="599"/>
      <c r="AJ50" s="599"/>
      <c r="AK50" s="599"/>
      <c r="AL50" s="599"/>
      <c r="AM50" s="599"/>
      <c r="AN50" s="599"/>
      <c r="AO50" s="599"/>
      <c r="AP50" s="599"/>
      <c r="AQ50" s="599"/>
      <c r="AR50" s="599"/>
      <c r="AS50" s="599"/>
      <c r="AT50" s="600"/>
    </row>
    <row r="51" spans="1:46" s="438" customFormat="1" ht="19.05" customHeight="1" x14ac:dyDescent="0.35">
      <c r="A51" s="575" t="str">
        <f>IF(ISNUMBER(FIND("EUR",A50)),"payable within  48 h to the DMSB, for bank transfer: DMSB e.V., IBAN: DE34 5007 0010 0092 3037 00, BIC: DEUTDEFF","")</f>
        <v/>
      </c>
      <c r="B51" s="576"/>
      <c r="C51" s="576"/>
      <c r="D51" s="576"/>
      <c r="E51" s="576"/>
      <c r="F51" s="576"/>
      <c r="G51" s="576"/>
      <c r="H51" s="576"/>
      <c r="I51" s="576"/>
      <c r="J51" s="576"/>
      <c r="K51" s="576"/>
      <c r="L51" s="576"/>
      <c r="M51" s="576"/>
      <c r="N51" s="576"/>
      <c r="O51" s="576"/>
      <c r="P51" s="576"/>
      <c r="Q51" s="576"/>
      <c r="R51" s="576"/>
      <c r="S51" s="576"/>
      <c r="T51" s="576"/>
      <c r="U51" s="576"/>
      <c r="V51" s="576"/>
      <c r="W51" s="576"/>
      <c r="X51" s="576"/>
      <c r="Y51" s="576"/>
      <c r="Z51" s="576"/>
      <c r="AA51" s="576"/>
      <c r="AB51" s="576"/>
      <c r="AC51" s="576"/>
      <c r="AD51" s="576"/>
      <c r="AE51" s="576"/>
      <c r="AF51" s="576"/>
      <c r="AG51" s="576"/>
      <c r="AH51" s="576"/>
      <c r="AI51" s="576"/>
      <c r="AJ51" s="576"/>
      <c r="AK51" s="576"/>
      <c r="AL51" s="576"/>
      <c r="AM51" s="576"/>
      <c r="AN51" s="576"/>
      <c r="AO51" s="576"/>
      <c r="AP51" s="576"/>
      <c r="AQ51" s="576"/>
      <c r="AR51" s="576"/>
      <c r="AS51" s="576"/>
      <c r="AT51" s="577"/>
    </row>
    <row r="52" spans="1:46" ht="5.2" customHeight="1" x14ac:dyDescent="0.5">
      <c r="A52" s="301"/>
      <c r="B52" s="301"/>
      <c r="C52" s="301"/>
      <c r="D52" s="301"/>
      <c r="E52" s="301"/>
      <c r="F52" s="301"/>
      <c r="G52" s="301"/>
      <c r="H52" s="301"/>
      <c r="I52" s="301"/>
      <c r="J52" s="301"/>
      <c r="K52" s="301"/>
      <c r="L52" s="301"/>
      <c r="M52" s="301"/>
      <c r="N52" s="301"/>
      <c r="O52" s="301"/>
      <c r="P52" s="301"/>
      <c r="Q52" s="301"/>
      <c r="R52" s="301"/>
      <c r="S52" s="301"/>
      <c r="T52" s="301"/>
      <c r="U52" s="301"/>
      <c r="V52" s="301"/>
      <c r="W52" s="301"/>
      <c r="X52" s="301"/>
      <c r="Y52" s="301"/>
      <c r="Z52" s="301"/>
      <c r="AA52" s="301"/>
      <c r="AB52" s="301"/>
      <c r="AC52" s="301"/>
      <c r="AD52" s="301"/>
      <c r="AE52" s="301"/>
      <c r="AF52" s="301"/>
      <c r="AG52" s="301"/>
      <c r="AH52" s="301"/>
      <c r="AI52" s="301"/>
      <c r="AJ52" s="301"/>
      <c r="AK52" s="301"/>
      <c r="AL52" s="301"/>
      <c r="AM52" s="301"/>
      <c r="AN52" s="301"/>
      <c r="AO52" s="301"/>
      <c r="AP52" s="301"/>
      <c r="AQ52" s="301"/>
      <c r="AR52" s="301"/>
      <c r="AS52" s="301"/>
      <c r="AT52" s="301"/>
    </row>
    <row r="53" spans="1:46" ht="15" customHeight="1" x14ac:dyDescent="0.5">
      <c r="A53" s="295" t="s">
        <v>522</v>
      </c>
      <c r="B53" s="295"/>
      <c r="C53" s="295"/>
      <c r="D53" s="295"/>
      <c r="E53" s="295"/>
      <c r="F53" s="295"/>
      <c r="G53" s="295"/>
      <c r="H53" s="295"/>
      <c r="I53" s="295"/>
      <c r="J53" s="295"/>
      <c r="K53" s="295"/>
      <c r="L53" s="295"/>
      <c r="M53" s="295" t="s">
        <v>523</v>
      </c>
      <c r="N53" s="295"/>
      <c r="O53" s="295"/>
      <c r="P53" s="295"/>
      <c r="Q53" s="295"/>
      <c r="R53" s="295"/>
      <c r="S53" s="295"/>
      <c r="T53" s="295"/>
      <c r="U53" s="295"/>
      <c r="V53" s="295"/>
      <c r="W53" s="295"/>
      <c r="X53" s="295"/>
      <c r="Y53" s="295"/>
      <c r="Z53" s="252"/>
      <c r="AA53" s="295" t="s">
        <v>524</v>
      </c>
      <c r="AB53" s="295"/>
      <c r="AC53" s="295"/>
      <c r="AD53" s="295"/>
      <c r="AE53" s="295"/>
      <c r="AF53" s="295"/>
      <c r="AG53" s="252"/>
      <c r="AH53" s="295" t="s">
        <v>610</v>
      </c>
      <c r="AI53" s="295"/>
      <c r="AJ53" s="295"/>
      <c r="AK53" s="295"/>
      <c r="AL53" s="295"/>
      <c r="AM53" s="295"/>
      <c r="AN53" s="295"/>
      <c r="AO53" s="295"/>
      <c r="AP53" s="295"/>
      <c r="AQ53" s="295"/>
      <c r="AR53" s="295"/>
      <c r="AS53" s="295"/>
      <c r="AT53" s="295"/>
    </row>
    <row r="54" spans="1:46" ht="5.2" customHeight="1" x14ac:dyDescent="0.5">
      <c r="A54" s="295"/>
      <c r="B54" s="295"/>
      <c r="C54" s="295"/>
      <c r="D54" s="295"/>
      <c r="E54" s="295"/>
      <c r="F54" s="295"/>
      <c r="G54" s="295"/>
      <c r="H54" s="295"/>
      <c r="I54" s="295"/>
      <c r="J54" s="295"/>
      <c r="K54" s="295"/>
      <c r="L54" s="295"/>
      <c r="M54" s="295"/>
      <c r="N54" s="295"/>
      <c r="O54" s="295"/>
      <c r="P54" s="295"/>
      <c r="Q54" s="295"/>
      <c r="R54" s="295"/>
      <c r="S54" s="295"/>
      <c r="T54" s="295"/>
      <c r="U54" s="295"/>
      <c r="V54" s="295"/>
      <c r="W54" s="295"/>
      <c r="X54" s="295"/>
      <c r="Y54" s="295"/>
      <c r="Z54" s="295"/>
      <c r="AA54" s="295"/>
      <c r="AB54" s="295"/>
      <c r="AC54" s="295"/>
      <c r="AD54" s="295"/>
      <c r="AE54" s="295"/>
      <c r="AF54" s="295"/>
      <c r="AG54" s="295"/>
      <c r="AH54" s="295"/>
      <c r="AI54" s="295"/>
      <c r="AJ54" s="295"/>
      <c r="AK54" s="295"/>
      <c r="AL54" s="295"/>
      <c r="AM54" s="295"/>
      <c r="AN54" s="295"/>
      <c r="AO54" s="295"/>
      <c r="AP54" s="295"/>
      <c r="AQ54" s="295"/>
      <c r="AR54" s="295"/>
      <c r="AS54" s="295"/>
      <c r="AT54" s="295"/>
    </row>
    <row r="55" spans="1:46" ht="15" customHeight="1" x14ac:dyDescent="0.5">
      <c r="A55" s="435"/>
      <c r="B55" s="252"/>
      <c r="C55" s="426"/>
      <c r="D55" s="470" t="s">
        <v>525</v>
      </c>
      <c r="E55" s="435"/>
      <c r="F55" s="435"/>
      <c r="G55" s="435"/>
      <c r="H55" s="435"/>
      <c r="I55" s="435"/>
      <c r="J55" s="435"/>
      <c r="K55" s="435"/>
      <c r="L55" s="435"/>
      <c r="M55" s="435"/>
      <c r="N55" s="435"/>
      <c r="O55" s="435"/>
      <c r="P55" s="435"/>
      <c r="Q55" s="435"/>
      <c r="R55" s="435"/>
      <c r="S55" s="605"/>
      <c r="T55" s="605"/>
      <c r="U55" s="605"/>
      <c r="V55" s="605"/>
      <c r="W55" s="605"/>
      <c r="X55" s="605"/>
      <c r="Y55" s="605"/>
      <c r="Z55" s="605"/>
      <c r="AA55" s="605"/>
      <c r="AB55" s="605"/>
      <c r="AC55" s="605"/>
      <c r="AD55" s="605"/>
      <c r="AE55" s="605"/>
      <c r="AF55" s="605"/>
      <c r="AG55" s="605"/>
      <c r="AH55" s="605"/>
      <c r="AI55" s="605"/>
      <c r="AJ55" s="605"/>
      <c r="AK55" s="605"/>
      <c r="AL55" s="605"/>
      <c r="AM55" s="605"/>
      <c r="AN55" s="605"/>
      <c r="AO55" s="605"/>
      <c r="AP55" s="605"/>
      <c r="AQ55" s="605"/>
      <c r="AR55" s="605"/>
      <c r="AS55" s="605"/>
      <c r="AT55" s="605"/>
    </row>
    <row r="56" spans="1:46" ht="5.2" customHeight="1" x14ac:dyDescent="0.5">
      <c r="A56" s="295"/>
      <c r="B56" s="295"/>
      <c r="C56" s="295"/>
      <c r="D56" s="295"/>
      <c r="E56" s="295"/>
      <c r="F56" s="295"/>
      <c r="G56" s="295"/>
      <c r="H56" s="295"/>
      <c r="I56" s="295"/>
      <c r="J56" s="295"/>
      <c r="K56" s="295"/>
      <c r="L56" s="295"/>
      <c r="M56" s="295"/>
      <c r="N56" s="295"/>
      <c r="O56" s="295"/>
      <c r="P56" s="295"/>
      <c r="Q56" s="295"/>
      <c r="R56" s="295"/>
      <c r="S56" s="295"/>
      <c r="T56" s="295"/>
      <c r="U56" s="295"/>
      <c r="V56" s="295"/>
      <c r="W56" s="295"/>
      <c r="X56" s="295"/>
      <c r="Y56" s="295"/>
      <c r="Z56" s="295"/>
      <c r="AA56" s="295"/>
      <c r="AB56" s="295"/>
      <c r="AC56" s="295"/>
      <c r="AD56" s="295"/>
      <c r="AE56" s="295"/>
      <c r="AF56" s="295"/>
      <c r="AG56" s="295"/>
      <c r="AH56" s="295"/>
      <c r="AI56" s="295"/>
      <c r="AJ56" s="295"/>
      <c r="AK56" s="295"/>
      <c r="AL56" s="295"/>
      <c r="AM56" s="295"/>
      <c r="AN56" s="295"/>
      <c r="AO56" s="295"/>
      <c r="AP56" s="295"/>
      <c r="AQ56" s="295"/>
      <c r="AR56" s="295"/>
      <c r="AS56" s="295"/>
      <c r="AT56" s="295"/>
    </row>
    <row r="57" spans="1:46" ht="15" customHeight="1" x14ac:dyDescent="0.5">
      <c r="A57" s="251"/>
      <c r="B57" s="252"/>
      <c r="C57" s="251"/>
      <c r="D57" s="295" t="s">
        <v>111</v>
      </c>
      <c r="E57" s="251"/>
      <c r="F57" s="251"/>
      <c r="G57" s="251"/>
      <c r="H57" s="251"/>
      <c r="I57" s="411"/>
      <c r="J57" s="411"/>
      <c r="K57" s="411"/>
      <c r="L57" s="411"/>
      <c r="M57" s="411"/>
      <c r="N57" s="411"/>
      <c r="O57" s="411"/>
      <c r="P57" s="411"/>
      <c r="Q57" s="605"/>
      <c r="R57" s="605"/>
      <c r="S57" s="605"/>
      <c r="T57" s="605"/>
      <c r="U57" s="605"/>
      <c r="V57" s="605"/>
      <c r="W57" s="605"/>
      <c r="X57" s="605"/>
      <c r="Y57" s="605"/>
      <c r="Z57" s="605"/>
      <c r="AA57" s="605"/>
      <c r="AB57" s="605"/>
      <c r="AC57" s="605"/>
      <c r="AD57" s="605"/>
      <c r="AE57" s="605"/>
      <c r="AF57" s="605"/>
      <c r="AG57" s="605"/>
      <c r="AH57" s="605"/>
      <c r="AI57" s="605"/>
      <c r="AJ57" s="605"/>
      <c r="AK57" s="605"/>
      <c r="AL57" s="605"/>
      <c r="AM57" s="605"/>
      <c r="AN57" s="605"/>
      <c r="AO57" s="605"/>
      <c r="AP57" s="605"/>
      <c r="AQ57" s="605"/>
      <c r="AR57" s="605"/>
      <c r="AS57" s="605"/>
      <c r="AT57" s="605"/>
    </row>
    <row r="58" spans="1:46" ht="5.2" customHeight="1" x14ac:dyDescent="0.5">
      <c r="A58" s="295"/>
      <c r="B58" s="295"/>
      <c r="C58" s="295"/>
      <c r="D58" s="295"/>
      <c r="E58" s="295"/>
      <c r="F58" s="295"/>
      <c r="G58" s="295"/>
      <c r="H58" s="295"/>
      <c r="I58" s="295"/>
      <c r="J58" s="295"/>
      <c r="K58" s="295"/>
      <c r="L58" s="295"/>
      <c r="M58" s="295"/>
      <c r="N58" s="295"/>
      <c r="O58" s="295"/>
      <c r="P58" s="295"/>
      <c r="Q58" s="295"/>
      <c r="R58" s="295"/>
      <c r="S58" s="295"/>
      <c r="T58" s="295"/>
      <c r="U58" s="295"/>
      <c r="V58" s="295"/>
      <c r="W58" s="295"/>
      <c r="X58" s="295"/>
      <c r="Y58" s="295"/>
      <c r="Z58" s="295"/>
      <c r="AA58" s="295"/>
      <c r="AB58" s="295"/>
      <c r="AC58" s="295"/>
      <c r="AD58" s="295"/>
      <c r="AE58" s="295"/>
      <c r="AF58" s="295"/>
      <c r="AG58" s="295"/>
      <c r="AH58" s="295"/>
      <c r="AI58" s="295"/>
      <c r="AJ58" s="295"/>
      <c r="AK58" s="295"/>
      <c r="AL58" s="295"/>
      <c r="AM58" s="295"/>
      <c r="AN58" s="295"/>
      <c r="AO58" s="295"/>
      <c r="AP58" s="295"/>
      <c r="AQ58" s="295"/>
      <c r="AR58" s="295"/>
      <c r="AS58" s="295"/>
      <c r="AT58" s="295"/>
    </row>
    <row r="59" spans="1:46" ht="15" customHeight="1" x14ac:dyDescent="0.5">
      <c r="A59" s="626" t="s">
        <v>290</v>
      </c>
      <c r="B59" s="626"/>
      <c r="C59" s="626"/>
      <c r="D59" s="626"/>
      <c r="E59" s="626"/>
      <c r="F59" s="626"/>
      <c r="G59" s="626"/>
      <c r="H59" s="626"/>
      <c r="I59" s="626"/>
      <c r="J59" s="626"/>
      <c r="K59" s="626"/>
      <c r="L59" s="626"/>
      <c r="M59" s="626"/>
      <c r="N59" s="626"/>
      <c r="O59" s="626"/>
      <c r="P59" s="626"/>
      <c r="Q59" s="626"/>
      <c r="R59" s="626"/>
      <c r="S59" s="626"/>
      <c r="T59" s="626"/>
      <c r="U59" s="626"/>
      <c r="V59" s="626"/>
      <c r="W59" s="626"/>
      <c r="X59" s="626"/>
      <c r="Y59" s="626"/>
      <c r="Z59" s="626"/>
      <c r="AA59" s="626"/>
      <c r="AB59" s="626"/>
      <c r="AC59" s="626"/>
      <c r="AD59" s="626"/>
      <c r="AE59" s="626"/>
      <c r="AF59" s="626"/>
      <c r="AG59" s="626"/>
      <c r="AH59" s="626"/>
      <c r="AI59" s="626"/>
      <c r="AJ59" s="626"/>
      <c r="AK59" s="626"/>
      <c r="AL59" s="626"/>
      <c r="AM59" s="626"/>
      <c r="AN59" s="626"/>
      <c r="AO59" s="626"/>
      <c r="AP59" s="626"/>
      <c r="AQ59" s="626"/>
      <c r="AR59" s="626"/>
      <c r="AS59" s="626"/>
      <c r="AT59" s="626"/>
    </row>
    <row r="60" spans="1:46" ht="5.2" customHeight="1" x14ac:dyDescent="0.5">
      <c r="A60" s="298"/>
      <c r="B60" s="298"/>
      <c r="C60" s="298"/>
      <c r="D60" s="298"/>
      <c r="E60" s="298"/>
      <c r="F60" s="298"/>
      <c r="G60" s="298"/>
      <c r="H60" s="298"/>
      <c r="I60" s="298"/>
      <c r="J60" s="298"/>
      <c r="K60" s="298"/>
      <c r="L60" s="298"/>
      <c r="M60" s="298"/>
      <c r="N60" s="298"/>
      <c r="O60" s="298"/>
      <c r="P60" s="298"/>
      <c r="Q60" s="298"/>
      <c r="R60" s="298"/>
      <c r="S60" s="298"/>
      <c r="T60" s="298"/>
      <c r="U60" s="298"/>
      <c r="V60" s="298"/>
      <c r="W60" s="298"/>
      <c r="X60" s="298"/>
      <c r="Y60" s="298"/>
      <c r="Z60" s="298"/>
      <c r="AA60" s="298"/>
      <c r="AB60" s="298"/>
      <c r="AC60" s="298"/>
      <c r="AD60" s="298"/>
      <c r="AE60" s="298"/>
      <c r="AF60" s="298"/>
      <c r="AG60" s="298"/>
      <c r="AH60" s="298"/>
      <c r="AI60" s="298"/>
      <c r="AJ60" s="298"/>
      <c r="AK60" s="298"/>
      <c r="AL60" s="298"/>
      <c r="AM60" s="298"/>
      <c r="AN60" s="298"/>
      <c r="AO60" s="298"/>
      <c r="AP60" s="298"/>
      <c r="AQ60" s="298"/>
      <c r="AR60" s="298"/>
      <c r="AS60" s="298"/>
      <c r="AT60" s="298"/>
    </row>
    <row r="61" spans="1:46" ht="5.2" customHeight="1" x14ac:dyDescent="0.5">
      <c r="A61" s="279"/>
      <c r="B61" s="279"/>
      <c r="C61" s="279"/>
      <c r="D61" s="279"/>
      <c r="E61" s="279"/>
      <c r="F61" s="279"/>
      <c r="G61" s="279"/>
      <c r="H61" s="279"/>
      <c r="I61" s="279"/>
      <c r="J61" s="279"/>
      <c r="K61" s="279"/>
      <c r="L61" s="279"/>
      <c r="M61" s="279"/>
      <c r="N61" s="279"/>
      <c r="O61" s="279"/>
      <c r="P61" s="279"/>
      <c r="Q61" s="279"/>
      <c r="R61" s="279"/>
      <c r="S61" s="279"/>
      <c r="T61" s="279"/>
      <c r="U61" s="279"/>
      <c r="V61" s="279"/>
      <c r="W61" s="279"/>
      <c r="X61" s="279"/>
      <c r="Y61" s="279"/>
      <c r="Z61" s="279"/>
      <c r="AA61" s="279"/>
      <c r="AB61" s="279"/>
      <c r="AC61" s="279"/>
      <c r="AD61" s="279"/>
      <c r="AE61" s="279"/>
      <c r="AF61" s="279"/>
      <c r="AG61" s="279"/>
      <c r="AH61" s="279"/>
      <c r="AI61" s="279"/>
      <c r="AJ61" s="279"/>
      <c r="AK61" s="279"/>
      <c r="AL61" s="279"/>
      <c r="AM61" s="279"/>
      <c r="AN61" s="279"/>
      <c r="AO61" s="279"/>
      <c r="AP61" s="279"/>
      <c r="AQ61" s="279"/>
      <c r="AR61" s="279"/>
      <c r="AS61" s="279"/>
      <c r="AT61" s="279"/>
    </row>
    <row r="62" spans="1:46" ht="15" customHeight="1" x14ac:dyDescent="0.5">
      <c r="A62" s="279"/>
      <c r="B62" s="252"/>
      <c r="C62" s="279"/>
      <c r="D62" s="279" t="s">
        <v>602</v>
      </c>
      <c r="E62" s="279"/>
      <c r="F62" s="279"/>
      <c r="G62" s="279"/>
      <c r="H62" s="279"/>
      <c r="I62" s="279"/>
      <c r="J62" s="585"/>
      <c r="K62" s="585"/>
      <c r="L62" s="585"/>
      <c r="M62" s="585"/>
      <c r="N62" s="585"/>
      <c r="O62" s="585"/>
      <c r="P62" s="585"/>
      <c r="Q62" s="279"/>
      <c r="R62" s="279" t="s">
        <v>124</v>
      </c>
      <c r="S62" s="279"/>
      <c r="T62" s="586"/>
      <c r="U62" s="586"/>
      <c r="V62" s="586"/>
      <c r="W62" s="586"/>
      <c r="X62" s="586"/>
      <c r="Y62" s="586"/>
      <c r="Z62" s="279" t="s">
        <v>109</v>
      </c>
      <c r="AA62" s="309"/>
      <c r="AB62" s="309"/>
      <c r="AC62" s="279"/>
      <c r="AD62" s="279"/>
      <c r="AE62" s="279"/>
      <c r="AF62" s="279"/>
      <c r="AG62" s="279"/>
      <c r="AH62" s="279"/>
      <c r="AI62" s="279"/>
      <c r="AJ62" s="279"/>
      <c r="AK62" s="279"/>
      <c r="AL62" s="279"/>
      <c r="AM62" s="279"/>
      <c r="AN62" s="279"/>
      <c r="AO62" s="279"/>
      <c r="AP62" s="279"/>
      <c r="AQ62" s="279"/>
      <c r="AR62" s="279"/>
      <c r="AS62" s="279"/>
      <c r="AT62" s="279"/>
    </row>
    <row r="63" spans="1:46" ht="5.2" customHeight="1" x14ac:dyDescent="0.5">
      <c r="A63" s="279"/>
      <c r="B63" s="279"/>
      <c r="C63" s="279"/>
      <c r="D63" s="279"/>
      <c r="E63" s="279"/>
      <c r="F63" s="279"/>
      <c r="G63" s="279"/>
      <c r="H63" s="279"/>
      <c r="I63" s="279"/>
      <c r="J63" s="279"/>
      <c r="K63" s="279"/>
      <c r="L63" s="279"/>
      <c r="M63" s="279"/>
      <c r="N63" s="279"/>
      <c r="O63" s="279"/>
      <c r="P63" s="279"/>
      <c r="Q63" s="279"/>
      <c r="R63" s="279"/>
      <c r="S63" s="279"/>
      <c r="T63" s="279"/>
      <c r="U63" s="279"/>
      <c r="V63" s="279"/>
      <c r="W63" s="279"/>
      <c r="X63" s="279"/>
      <c r="Y63" s="279"/>
      <c r="Z63" s="279"/>
      <c r="AA63" s="279"/>
      <c r="AB63" s="279"/>
      <c r="AC63" s="279"/>
      <c r="AD63" s="279"/>
      <c r="AE63" s="279"/>
      <c r="AF63" s="279"/>
      <c r="AG63" s="279"/>
      <c r="AH63" s="279"/>
      <c r="AI63" s="279"/>
      <c r="AJ63" s="279"/>
      <c r="AK63" s="279"/>
      <c r="AL63" s="279"/>
      <c r="AM63" s="279"/>
      <c r="AN63" s="279"/>
      <c r="AO63" s="279"/>
      <c r="AP63" s="279"/>
      <c r="AQ63" s="279"/>
      <c r="AR63" s="279"/>
      <c r="AS63" s="279"/>
      <c r="AT63" s="279"/>
    </row>
    <row r="64" spans="1:46" ht="15" customHeight="1" x14ac:dyDescent="0.5">
      <c r="A64" s="279"/>
      <c r="B64" s="252"/>
      <c r="C64" s="279"/>
      <c r="D64" s="279" t="s">
        <v>330</v>
      </c>
      <c r="E64" s="279"/>
      <c r="F64" s="279"/>
      <c r="G64" s="279"/>
      <c r="H64" s="279"/>
      <c r="I64" s="279"/>
      <c r="J64" s="279"/>
      <c r="K64" s="303"/>
      <c r="L64" s="303"/>
      <c r="M64" s="303"/>
      <c r="N64" s="303"/>
      <c r="O64" s="303"/>
      <c r="P64" s="303"/>
      <c r="Q64" s="303"/>
      <c r="R64" s="279"/>
      <c r="S64" s="279"/>
      <c r="T64" s="309"/>
      <c r="U64" s="309"/>
      <c r="V64" s="309"/>
      <c r="W64" s="309"/>
      <c r="X64" s="586"/>
      <c r="Y64" s="586"/>
      <c r="Z64" s="586"/>
      <c r="AA64" s="586"/>
      <c r="AB64" s="586"/>
      <c r="AC64" s="412" t="s">
        <v>109</v>
      </c>
      <c r="AD64" s="309"/>
      <c r="AE64" s="279"/>
      <c r="AF64" s="256" t="s">
        <v>331</v>
      </c>
      <c r="AG64" s="303"/>
      <c r="AH64" s="308"/>
      <c r="AI64" s="279"/>
      <c r="AJ64" s="279"/>
      <c r="AK64" s="279"/>
      <c r="AL64" s="308"/>
      <c r="AM64" s="308"/>
      <c r="AN64" s="308"/>
      <c r="AO64" s="308"/>
      <c r="AP64" s="308"/>
      <c r="AQ64" s="308"/>
      <c r="AR64" s="308"/>
      <c r="AS64" s="308"/>
      <c r="AT64" s="308"/>
    </row>
    <row r="65" spans="1:46" ht="5.2" customHeight="1" x14ac:dyDescent="0.5">
      <c r="A65" s="279"/>
      <c r="B65" s="279"/>
      <c r="C65" s="279"/>
      <c r="D65" s="279"/>
      <c r="E65" s="279"/>
      <c r="F65" s="279"/>
      <c r="G65" s="279"/>
      <c r="H65" s="279"/>
      <c r="I65" s="279"/>
      <c r="J65" s="279"/>
      <c r="K65" s="279"/>
      <c r="L65" s="279"/>
      <c r="M65" s="279"/>
      <c r="N65" s="279"/>
      <c r="O65" s="279"/>
      <c r="P65" s="279"/>
      <c r="Q65" s="279"/>
      <c r="R65" s="279"/>
      <c r="S65" s="279"/>
      <c r="T65" s="279"/>
      <c r="U65" s="279"/>
      <c r="V65" s="279"/>
      <c r="W65" s="279"/>
      <c r="X65" s="279"/>
      <c r="Y65" s="279"/>
      <c r="Z65" s="279"/>
      <c r="AA65" s="279"/>
      <c r="AB65" s="279"/>
      <c r="AC65" s="279"/>
      <c r="AD65" s="279"/>
      <c r="AE65" s="279"/>
      <c r="AF65" s="279"/>
      <c r="AG65" s="279"/>
      <c r="AH65" s="279"/>
      <c r="AI65" s="279"/>
      <c r="AJ65" s="279"/>
      <c r="AK65" s="279"/>
      <c r="AL65" s="279"/>
      <c r="AM65" s="279"/>
      <c r="AN65" s="279"/>
      <c r="AO65" s="279"/>
      <c r="AP65" s="279"/>
      <c r="AQ65" s="279"/>
      <c r="AR65" s="279"/>
      <c r="AS65" s="279"/>
      <c r="AT65" s="279"/>
    </row>
    <row r="66" spans="1:46" ht="15" customHeight="1" x14ac:dyDescent="0.5">
      <c r="A66" s="279"/>
      <c r="B66" s="252"/>
      <c r="C66" s="279"/>
      <c r="D66" s="305" t="s">
        <v>329</v>
      </c>
      <c r="E66" s="305"/>
      <c r="F66" s="305"/>
      <c r="G66" s="305"/>
      <c r="H66" s="305"/>
      <c r="I66" s="305"/>
      <c r="J66" s="305"/>
      <c r="K66" s="305"/>
      <c r="L66" s="305"/>
      <c r="M66" s="305"/>
      <c r="N66" s="305"/>
      <c r="O66" s="305"/>
      <c r="P66" s="305"/>
      <c r="Q66" s="305"/>
      <c r="R66" s="305"/>
      <c r="S66" s="305"/>
      <c r="T66" s="305"/>
      <c r="U66" s="305"/>
      <c r="V66" s="305"/>
      <c r="W66" s="305"/>
      <c r="X66" s="305"/>
      <c r="Y66" s="305"/>
      <c r="Z66" s="305"/>
      <c r="AA66" s="305"/>
      <c r="AB66" s="305"/>
      <c r="AC66" s="305"/>
      <c r="AD66" s="305"/>
      <c r="AE66" s="305"/>
      <c r="AF66" s="305"/>
      <c r="AG66" s="305"/>
      <c r="AH66" s="305"/>
      <c r="AI66" s="305"/>
      <c r="AJ66" s="305"/>
      <c r="AK66" s="305"/>
      <c r="AL66" s="305"/>
      <c r="AM66" s="305"/>
      <c r="AN66" s="305"/>
      <c r="AO66" s="305"/>
      <c r="AP66" s="305"/>
      <c r="AQ66" s="464"/>
      <c r="AR66" s="464"/>
      <c r="AS66" s="305"/>
      <c r="AT66" s="305"/>
    </row>
    <row r="67" spans="1:46" ht="5.2" customHeight="1" x14ac:dyDescent="0.5">
      <c r="A67" s="279"/>
      <c r="B67" s="279"/>
      <c r="C67" s="279"/>
      <c r="D67" s="279"/>
      <c r="E67" s="279"/>
      <c r="F67" s="279"/>
      <c r="G67" s="279"/>
      <c r="H67" s="279"/>
      <c r="I67" s="279"/>
      <c r="J67" s="279"/>
      <c r="K67" s="279"/>
      <c r="L67" s="279"/>
      <c r="M67" s="279"/>
      <c r="N67" s="279"/>
      <c r="O67" s="279"/>
      <c r="P67" s="279"/>
      <c r="Q67" s="279"/>
      <c r="R67" s="279"/>
      <c r="S67" s="279"/>
      <c r="T67" s="279"/>
      <c r="U67" s="279"/>
      <c r="V67" s="279"/>
      <c r="W67" s="279"/>
      <c r="X67" s="279"/>
      <c r="Y67" s="279"/>
      <c r="Z67" s="279"/>
      <c r="AA67" s="279"/>
      <c r="AB67" s="279"/>
      <c r="AC67" s="279"/>
      <c r="AD67" s="279"/>
      <c r="AE67" s="279"/>
      <c r="AF67" s="279"/>
      <c r="AG67" s="279"/>
      <c r="AH67" s="279"/>
      <c r="AI67" s="279"/>
      <c r="AJ67" s="279"/>
      <c r="AK67" s="279"/>
      <c r="AL67" s="279"/>
      <c r="AM67" s="279"/>
      <c r="AN67" s="279"/>
      <c r="AO67" s="279"/>
      <c r="AP67" s="279"/>
      <c r="AQ67" s="279"/>
      <c r="AR67" s="279"/>
      <c r="AS67" s="279"/>
      <c r="AT67" s="279"/>
    </row>
    <row r="68" spans="1:46" ht="15" customHeight="1" x14ac:dyDescent="0.5">
      <c r="A68" s="279" t="s">
        <v>334</v>
      </c>
      <c r="B68" s="279"/>
      <c r="C68" s="279"/>
      <c r="D68" s="587">
        <f>Basis!D49</f>
        <v>0</v>
      </c>
      <c r="E68" s="587"/>
      <c r="F68" s="587"/>
      <c r="G68" s="587"/>
      <c r="H68" s="587"/>
      <c r="I68" s="587"/>
      <c r="J68" s="587"/>
      <c r="K68" s="587"/>
      <c r="L68" s="587"/>
      <c r="M68" s="587"/>
      <c r="N68" s="587"/>
      <c r="O68" s="587"/>
      <c r="P68" s="587"/>
      <c r="Q68" s="291"/>
      <c r="R68" s="305" t="s">
        <v>106</v>
      </c>
      <c r="S68" s="279"/>
      <c r="T68" s="279"/>
      <c r="U68" s="616"/>
      <c r="V68" s="616"/>
      <c r="W68" s="616"/>
      <c r="X68" s="616"/>
      <c r="Y68" s="616"/>
      <c r="Z68" s="616"/>
      <c r="AA68" s="616"/>
      <c r="AB68" s="434"/>
      <c r="AC68" s="434"/>
      <c r="AD68" s="434"/>
      <c r="AE68" s="279"/>
      <c r="AF68" s="279"/>
      <c r="AG68" s="279"/>
      <c r="AH68" s="279"/>
      <c r="AI68" s="295"/>
      <c r="AJ68" s="295"/>
      <c r="AK68" s="295"/>
      <c r="AL68" s="295"/>
      <c r="AM68" s="295"/>
      <c r="AN68" s="295"/>
      <c r="AO68" s="295"/>
      <c r="AP68" s="295"/>
      <c r="AQ68" s="295"/>
      <c r="AR68" s="295"/>
      <c r="AS68" s="295"/>
      <c r="AT68" s="279"/>
    </row>
    <row r="69" spans="1:46" ht="15" customHeight="1" x14ac:dyDescent="0.5">
      <c r="A69" s="279"/>
      <c r="B69" s="279"/>
      <c r="C69" s="279"/>
      <c r="D69" s="295"/>
      <c r="E69" s="434"/>
      <c r="F69" s="434"/>
      <c r="G69" s="434"/>
      <c r="H69" s="434"/>
      <c r="I69" s="434"/>
      <c r="J69" s="434"/>
      <c r="K69" s="434"/>
      <c r="L69" s="434"/>
      <c r="M69" s="434"/>
      <c r="N69" s="434"/>
      <c r="O69" s="287"/>
      <c r="P69" s="287"/>
      <c r="Q69" s="291"/>
      <c r="R69" s="305"/>
      <c r="S69" s="279"/>
      <c r="T69" s="279"/>
      <c r="U69" s="279"/>
      <c r="V69" s="279"/>
      <c r="W69" s="279"/>
      <c r="X69" s="434"/>
      <c r="Y69" s="434"/>
      <c r="Z69" s="434"/>
      <c r="AA69" s="434"/>
      <c r="AB69" s="434"/>
      <c r="AC69" s="434"/>
      <c r="AD69" s="434"/>
      <c r="AE69" s="279"/>
      <c r="AF69" s="279"/>
      <c r="AG69" s="279"/>
      <c r="AH69" s="279"/>
      <c r="AI69" s="295"/>
      <c r="AJ69" s="295"/>
      <c r="AK69" s="295"/>
      <c r="AL69" s="295"/>
      <c r="AM69" s="295"/>
      <c r="AN69" s="295"/>
      <c r="AO69" s="295"/>
      <c r="AP69" s="295"/>
      <c r="AQ69" s="295"/>
      <c r="AR69" s="295"/>
      <c r="AS69" s="295"/>
      <c r="AT69" s="279"/>
    </row>
    <row r="70" spans="1:46" ht="15" customHeight="1" x14ac:dyDescent="0.5">
      <c r="A70" s="279"/>
      <c r="B70" s="279"/>
      <c r="C70" s="279"/>
      <c r="D70" s="279"/>
      <c r="E70" s="279"/>
      <c r="F70" s="279"/>
      <c r="G70" s="279"/>
      <c r="H70" s="279"/>
      <c r="I70" s="279"/>
      <c r="J70" s="279"/>
      <c r="K70" s="279"/>
      <c r="L70" s="279"/>
      <c r="M70" s="279"/>
      <c r="N70" s="279"/>
      <c r="O70" s="279"/>
      <c r="P70" s="279"/>
      <c r="Q70" s="279"/>
      <c r="R70" s="279"/>
      <c r="S70" s="279"/>
      <c r="T70" s="279"/>
      <c r="U70" s="279"/>
      <c r="V70" s="279"/>
      <c r="W70" s="279"/>
      <c r="X70" s="279"/>
      <c r="Y70" s="279"/>
      <c r="Z70" s="279"/>
      <c r="AA70" s="279"/>
      <c r="AB70" s="279"/>
      <c r="AC70" s="279"/>
      <c r="AD70" s="279"/>
      <c r="AE70" s="279"/>
      <c r="AF70" s="279"/>
      <c r="AG70" s="279"/>
      <c r="AH70" s="279"/>
      <c r="AI70" s="279"/>
      <c r="AJ70" s="279"/>
      <c r="AK70" s="279"/>
      <c r="AL70" s="279"/>
      <c r="AM70" s="279"/>
      <c r="AN70" s="279"/>
      <c r="AO70" s="279"/>
      <c r="AP70" s="279"/>
      <c r="AQ70" s="279"/>
      <c r="AR70" s="279"/>
      <c r="AS70" s="279"/>
      <c r="AT70" s="279"/>
    </row>
    <row r="71" spans="1:46" ht="15" customHeight="1" x14ac:dyDescent="0.5">
      <c r="A71" s="279"/>
      <c r="B71" s="279"/>
      <c r="C71" s="279"/>
      <c r="D71" s="279"/>
      <c r="E71" s="279"/>
      <c r="F71" s="279"/>
      <c r="G71" s="279"/>
      <c r="H71" s="279"/>
      <c r="I71" s="279"/>
      <c r="J71" s="279"/>
      <c r="K71" s="279"/>
      <c r="L71" s="279"/>
      <c r="M71" s="279"/>
      <c r="N71" s="279"/>
      <c r="O71" s="279"/>
      <c r="P71" s="279"/>
      <c r="Q71" s="279"/>
      <c r="R71" s="279"/>
      <c r="S71" s="279"/>
      <c r="T71" s="279"/>
      <c r="U71" s="279"/>
      <c r="V71" s="279"/>
      <c r="W71" s="279"/>
      <c r="X71" s="279"/>
      <c r="Y71" s="279"/>
      <c r="Z71" s="279"/>
      <c r="AA71" s="279"/>
      <c r="AB71" s="279"/>
      <c r="AC71" s="279"/>
      <c r="AD71" s="279"/>
      <c r="AE71" s="279"/>
      <c r="AF71" s="279"/>
      <c r="AG71" s="279"/>
      <c r="AH71" s="279"/>
      <c r="AI71" s="279"/>
      <c r="AJ71" s="279"/>
      <c r="AK71" s="279"/>
      <c r="AL71" s="279"/>
      <c r="AM71" s="279"/>
      <c r="AN71" s="279"/>
      <c r="AO71" s="279"/>
      <c r="AP71" s="279"/>
      <c r="AQ71" s="279"/>
      <c r="AR71" s="279"/>
      <c r="AS71" s="279"/>
      <c r="AT71" s="279"/>
    </row>
    <row r="72" spans="1:46" ht="15" customHeight="1" x14ac:dyDescent="0.5">
      <c r="A72" s="568">
        <f>Basis!I37</f>
        <v>0</v>
      </c>
      <c r="B72" s="568"/>
      <c r="C72" s="568"/>
      <c r="D72" s="568"/>
      <c r="E72" s="568"/>
      <c r="F72" s="568"/>
      <c r="G72" s="568"/>
      <c r="H72" s="568"/>
      <c r="I72" s="432"/>
      <c r="J72" s="568">
        <f>Basis!I39</f>
        <v>0</v>
      </c>
      <c r="K72" s="568"/>
      <c r="L72" s="568"/>
      <c r="M72" s="568"/>
      <c r="N72" s="568"/>
      <c r="O72" s="568"/>
      <c r="P72" s="568"/>
      <c r="Q72" s="568"/>
      <c r="R72" s="432"/>
      <c r="S72" s="568">
        <f>Basis!I41</f>
        <v>0</v>
      </c>
      <c r="T72" s="568"/>
      <c r="U72" s="568"/>
      <c r="V72" s="568"/>
      <c r="W72" s="568"/>
      <c r="X72" s="568"/>
      <c r="Y72" s="568"/>
      <c r="Z72" s="568"/>
      <c r="AA72" s="432"/>
      <c r="AB72" s="568">
        <f>Basis!I43</f>
        <v>0</v>
      </c>
      <c r="AC72" s="568"/>
      <c r="AD72" s="568"/>
      <c r="AE72" s="568"/>
      <c r="AF72" s="568"/>
      <c r="AG72" s="568"/>
      <c r="AH72" s="568"/>
      <c r="AI72" s="568"/>
      <c r="AJ72" s="432"/>
      <c r="AK72" s="568">
        <f>Basis!I45</f>
        <v>0</v>
      </c>
      <c r="AL72" s="568"/>
      <c r="AM72" s="568"/>
      <c r="AN72" s="568"/>
      <c r="AO72" s="568"/>
      <c r="AP72" s="568"/>
      <c r="AQ72" s="568"/>
      <c r="AR72" s="568"/>
      <c r="AS72" s="568"/>
      <c r="AT72" s="568"/>
    </row>
    <row r="73" spans="1:46" ht="5.2" customHeight="1" x14ac:dyDescent="0.5">
      <c r="A73" s="279"/>
      <c r="B73" s="279"/>
      <c r="C73" s="279"/>
      <c r="D73" s="279"/>
      <c r="E73" s="279"/>
      <c r="F73" s="279"/>
      <c r="G73" s="279"/>
      <c r="H73" s="279"/>
      <c r="I73" s="279"/>
      <c r="J73" s="279"/>
      <c r="K73" s="279"/>
      <c r="L73" s="279"/>
      <c r="M73" s="279"/>
      <c r="N73" s="279"/>
      <c r="O73" s="279"/>
      <c r="P73" s="279"/>
      <c r="Q73" s="279"/>
      <c r="R73" s="279"/>
      <c r="S73" s="279"/>
      <c r="T73" s="279"/>
      <c r="U73" s="279"/>
      <c r="V73" s="279"/>
      <c r="W73" s="279"/>
      <c r="X73" s="279"/>
      <c r="Y73" s="279"/>
      <c r="Z73" s="279"/>
      <c r="AA73" s="279"/>
      <c r="AB73" s="279"/>
      <c r="AC73" s="279"/>
      <c r="AD73" s="279"/>
      <c r="AE73" s="279"/>
      <c r="AF73" s="279"/>
      <c r="AG73" s="279"/>
      <c r="AH73" s="279"/>
      <c r="AI73" s="279"/>
      <c r="AJ73" s="279"/>
      <c r="AK73" s="279"/>
      <c r="AL73" s="279"/>
      <c r="AM73" s="279"/>
      <c r="AN73" s="279"/>
      <c r="AO73" s="279"/>
      <c r="AP73" s="279"/>
      <c r="AQ73" s="279"/>
      <c r="AR73" s="279"/>
      <c r="AS73" s="279"/>
      <c r="AT73" s="279"/>
    </row>
    <row r="74" spans="1:46" ht="15" customHeight="1" x14ac:dyDescent="0.5">
      <c r="A74" s="617" t="s">
        <v>125</v>
      </c>
      <c r="B74" s="617"/>
      <c r="C74" s="617"/>
      <c r="D74" s="617"/>
      <c r="E74" s="617"/>
      <c r="F74" s="617"/>
      <c r="G74" s="617"/>
      <c r="H74" s="617"/>
      <c r="I74" s="617"/>
      <c r="J74" s="617"/>
      <c r="K74" s="617"/>
      <c r="L74" s="617"/>
      <c r="M74" s="617"/>
      <c r="N74" s="617"/>
      <c r="O74" s="617"/>
      <c r="P74" s="617"/>
      <c r="Q74" s="617"/>
      <c r="R74" s="617"/>
      <c r="S74" s="617"/>
      <c r="T74" s="617"/>
      <c r="U74" s="617"/>
      <c r="V74" s="617"/>
      <c r="W74" s="617"/>
      <c r="X74" s="617"/>
      <c r="Y74" s="617"/>
      <c r="Z74" s="617"/>
      <c r="AA74" s="617"/>
      <c r="AB74" s="617"/>
      <c r="AC74" s="617"/>
      <c r="AD74" s="617"/>
      <c r="AE74" s="617"/>
      <c r="AF74" s="617"/>
      <c r="AG74" s="617"/>
      <c r="AH74" s="617"/>
      <c r="AI74" s="617"/>
      <c r="AJ74" s="617"/>
      <c r="AK74" s="617"/>
      <c r="AL74" s="617"/>
      <c r="AM74" s="617"/>
      <c r="AN74" s="617"/>
      <c r="AO74" s="617"/>
      <c r="AP74" s="617"/>
      <c r="AQ74" s="617"/>
      <c r="AR74" s="617"/>
      <c r="AS74" s="617"/>
      <c r="AT74" s="617"/>
    </row>
    <row r="75" spans="1:46" ht="5.2" customHeight="1" x14ac:dyDescent="0.5">
      <c r="A75" s="295"/>
      <c r="B75" s="295"/>
      <c r="C75" s="295"/>
      <c r="D75" s="287"/>
      <c r="E75" s="287"/>
      <c r="F75" s="287"/>
      <c r="G75" s="287"/>
      <c r="H75" s="287"/>
      <c r="I75" s="287"/>
      <c r="J75" s="287"/>
      <c r="K75" s="307"/>
      <c r="L75" s="433"/>
      <c r="M75" s="433"/>
      <c r="N75" s="433"/>
      <c r="O75" s="433"/>
      <c r="P75" s="433"/>
      <c r="Q75" s="433"/>
      <c r="R75" s="433"/>
      <c r="S75" s="433"/>
      <c r="T75" s="433"/>
      <c r="U75" s="433"/>
      <c r="V75" s="433"/>
      <c r="W75" s="433"/>
      <c r="X75" s="433"/>
      <c r="Y75" s="433"/>
      <c r="Z75" s="433"/>
      <c r="AA75" s="433"/>
      <c r="AB75" s="433"/>
      <c r="AC75" s="433"/>
      <c r="AD75" s="433"/>
      <c r="AE75" s="433"/>
      <c r="AF75" s="287"/>
      <c r="AG75" s="287"/>
      <c r="AH75" s="287"/>
      <c r="AI75" s="287"/>
      <c r="AJ75" s="295"/>
      <c r="AK75" s="295"/>
      <c r="AL75" s="295"/>
      <c r="AM75" s="295"/>
      <c r="AN75" s="295"/>
      <c r="AO75" s="295"/>
      <c r="AP75" s="295"/>
      <c r="AQ75" s="295"/>
      <c r="AR75" s="295"/>
      <c r="AS75" s="295"/>
      <c r="AT75" s="295"/>
    </row>
    <row r="76" spans="1:46" ht="15" customHeight="1" x14ac:dyDescent="0.5">
      <c r="A76" s="295"/>
      <c r="B76" s="252"/>
      <c r="C76" s="423" t="s">
        <v>612</v>
      </c>
      <c r="D76" s="279"/>
      <c r="E76" s="295"/>
      <c r="F76" s="295"/>
      <c r="G76" s="295"/>
      <c r="H76" s="295"/>
      <c r="I76" s="295"/>
      <c r="J76" s="295"/>
      <c r="K76" s="295"/>
      <c r="L76" s="279"/>
      <c r="M76" s="279"/>
      <c r="N76" s="279"/>
      <c r="O76" s="252"/>
      <c r="P76" s="423" t="s">
        <v>611</v>
      </c>
      <c r="Q76" s="295"/>
      <c r="R76" s="279"/>
      <c r="S76" s="279"/>
      <c r="T76" s="279"/>
      <c r="U76" s="295"/>
      <c r="V76" s="295"/>
      <c r="W76" s="295"/>
      <c r="X76" s="295"/>
      <c r="Y76" s="295"/>
      <c r="Z76" s="295"/>
      <c r="AA76" s="295"/>
      <c r="AB76" s="279"/>
      <c r="AC76" s="423" t="s">
        <v>528</v>
      </c>
      <c r="AD76" s="295"/>
      <c r="AE76" s="279"/>
      <c r="AF76" s="295"/>
      <c r="AG76" s="279"/>
      <c r="AH76" s="295"/>
      <c r="AI76" s="295"/>
      <c r="AJ76" s="295"/>
      <c r="AK76" s="295"/>
      <c r="AL76" s="295"/>
      <c r="AM76" s="295"/>
      <c r="AN76" s="295"/>
      <c r="AO76" s="295"/>
      <c r="AP76" s="295"/>
      <c r="AQ76" s="295"/>
      <c r="AR76" s="295"/>
      <c r="AS76" s="295"/>
      <c r="AT76" s="295"/>
    </row>
    <row r="77" spans="1:46" ht="5.2" customHeight="1" x14ac:dyDescent="0.5">
      <c r="A77" s="295"/>
      <c r="B77" s="295"/>
      <c r="C77" s="423"/>
      <c r="D77" s="287"/>
      <c r="E77" s="287"/>
      <c r="F77" s="287"/>
      <c r="G77" s="287"/>
      <c r="H77" s="287"/>
      <c r="I77" s="287"/>
      <c r="J77" s="287"/>
      <c r="K77" s="307"/>
      <c r="L77" s="279"/>
      <c r="M77" s="279"/>
      <c r="N77" s="279"/>
      <c r="O77" s="433"/>
      <c r="P77" s="425"/>
      <c r="Q77" s="433"/>
      <c r="R77" s="433"/>
      <c r="S77" s="279"/>
      <c r="T77" s="279"/>
      <c r="U77" s="433"/>
      <c r="V77" s="433"/>
      <c r="W77" s="433"/>
      <c r="X77" s="433"/>
      <c r="Y77" s="433"/>
      <c r="Z77" s="433"/>
      <c r="AA77" s="433"/>
      <c r="AB77" s="279"/>
      <c r="AC77" s="425"/>
      <c r="AD77" s="433"/>
      <c r="AE77" s="279"/>
      <c r="AF77" s="287"/>
      <c r="AG77" s="287"/>
      <c r="AH77" s="287"/>
      <c r="AI77" s="287"/>
      <c r="AJ77" s="295"/>
      <c r="AK77" s="295"/>
      <c r="AL77" s="295"/>
      <c r="AM77" s="295"/>
      <c r="AN77" s="295"/>
      <c r="AO77" s="295"/>
      <c r="AP77" s="295"/>
      <c r="AQ77" s="295"/>
      <c r="AR77" s="295"/>
      <c r="AS77" s="295"/>
      <c r="AT77" s="295"/>
    </row>
    <row r="78" spans="1:46" ht="15" customHeight="1" x14ac:dyDescent="0.5">
      <c r="A78" s="295"/>
      <c r="B78" s="252"/>
      <c r="C78" s="423" t="s">
        <v>612</v>
      </c>
      <c r="D78" s="279"/>
      <c r="E78" s="287"/>
      <c r="F78" s="287"/>
      <c r="G78" s="287"/>
      <c r="H78" s="287"/>
      <c r="I78" s="287"/>
      <c r="J78" s="287"/>
      <c r="K78" s="307"/>
      <c r="L78" s="279"/>
      <c r="M78" s="279"/>
      <c r="N78" s="279"/>
      <c r="O78" s="252"/>
      <c r="P78" s="423" t="s">
        <v>611</v>
      </c>
      <c r="Q78" s="433"/>
      <c r="R78" s="279"/>
      <c r="S78" s="279"/>
      <c r="T78" s="279"/>
      <c r="U78" s="433"/>
      <c r="V78" s="433"/>
      <c r="W78" s="433"/>
      <c r="X78" s="433"/>
      <c r="Y78" s="433"/>
      <c r="Z78" s="433"/>
      <c r="AA78" s="433"/>
      <c r="AB78" s="279"/>
      <c r="AC78" s="424" t="s">
        <v>126</v>
      </c>
      <c r="AD78" s="434"/>
      <c r="AE78" s="279"/>
      <c r="AF78" s="287"/>
      <c r="AG78" s="279"/>
      <c r="AH78" s="287"/>
      <c r="AI78" s="287"/>
      <c r="AJ78" s="295"/>
      <c r="AK78" s="295"/>
      <c r="AL78" s="295"/>
      <c r="AM78" s="295"/>
      <c r="AN78" s="295"/>
      <c r="AO78" s="295"/>
      <c r="AP78" s="295"/>
      <c r="AQ78" s="295"/>
      <c r="AR78" s="295"/>
      <c r="AS78" s="295"/>
      <c r="AT78" s="295"/>
    </row>
    <row r="79" spans="1:46" ht="5.2" customHeight="1" x14ac:dyDescent="0.5">
      <c r="A79" s="295"/>
      <c r="B79" s="295"/>
      <c r="C79" s="295"/>
      <c r="D79" s="287"/>
      <c r="E79" s="287"/>
      <c r="F79" s="287"/>
      <c r="G79" s="287"/>
      <c r="H79" s="287"/>
      <c r="I79" s="287"/>
      <c r="J79" s="287"/>
      <c r="K79" s="307"/>
      <c r="L79" s="433"/>
      <c r="M79" s="433"/>
      <c r="N79" s="433"/>
      <c r="O79" s="433"/>
      <c r="P79" s="434"/>
      <c r="Q79" s="433"/>
      <c r="R79" s="433"/>
      <c r="S79" s="433"/>
      <c r="T79" s="433"/>
      <c r="U79" s="433"/>
      <c r="V79" s="433"/>
      <c r="W79" s="433"/>
      <c r="X79" s="433"/>
      <c r="Y79" s="433"/>
      <c r="Z79" s="433"/>
      <c r="AA79" s="433"/>
      <c r="AB79" s="433"/>
      <c r="AC79" s="433"/>
      <c r="AD79" s="433"/>
      <c r="AE79" s="433"/>
      <c r="AF79" s="287"/>
      <c r="AG79" s="287"/>
      <c r="AH79" s="287"/>
      <c r="AI79" s="287"/>
      <c r="AJ79" s="295"/>
      <c r="AK79" s="295"/>
      <c r="AL79" s="295"/>
      <c r="AM79" s="295"/>
      <c r="AN79" s="295"/>
      <c r="AO79" s="295"/>
      <c r="AP79" s="295"/>
      <c r="AQ79" s="295"/>
      <c r="AR79" s="295"/>
      <c r="AS79" s="295"/>
      <c r="AT79" s="295"/>
    </row>
    <row r="80" spans="1:46" ht="15" customHeight="1" x14ac:dyDescent="0.5">
      <c r="A80" s="279" t="s">
        <v>527</v>
      </c>
      <c r="B80" s="279"/>
      <c r="C80" s="279"/>
      <c r="D80" s="587"/>
      <c r="E80" s="587"/>
      <c r="F80" s="587"/>
      <c r="G80" s="587"/>
      <c r="H80" s="587"/>
      <c r="I80" s="587"/>
      <c r="J80" s="587"/>
      <c r="K80" s="587"/>
      <c r="L80" s="587"/>
      <c r="M80" s="287"/>
      <c r="N80" s="287"/>
      <c r="O80" s="305" t="s">
        <v>106</v>
      </c>
      <c r="P80" s="279"/>
      <c r="Q80" s="279"/>
      <c r="R80" s="597"/>
      <c r="S80" s="597"/>
      <c r="T80" s="597"/>
      <c r="U80" s="597"/>
      <c r="V80" s="597"/>
      <c r="W80" s="597"/>
      <c r="X80" s="597"/>
      <c r="Y80" s="279"/>
      <c r="Z80" s="279"/>
      <c r="AA80" s="279" t="s">
        <v>529</v>
      </c>
      <c r="AB80" s="433"/>
      <c r="AC80" s="433"/>
      <c r="AD80" s="433"/>
      <c r="AE80" s="633"/>
      <c r="AF80" s="611"/>
      <c r="AG80" s="611"/>
      <c r="AH80" s="611"/>
      <c r="AI80" s="611"/>
      <c r="AJ80" s="611"/>
      <c r="AK80" s="611"/>
      <c r="AL80" s="611"/>
      <c r="AM80" s="295"/>
      <c r="AN80" s="295"/>
      <c r="AO80" s="295"/>
      <c r="AP80" s="295"/>
      <c r="AQ80" s="295"/>
      <c r="AR80" s="295"/>
      <c r="AS80" s="295"/>
      <c r="AT80" s="295"/>
    </row>
    <row r="81" spans="1:46" ht="15" customHeight="1" x14ac:dyDescent="0.5">
      <c r="A81" s="295"/>
      <c r="B81" s="295"/>
      <c r="C81" s="295"/>
      <c r="D81" s="287"/>
      <c r="E81" s="287"/>
      <c r="F81" s="287"/>
      <c r="G81" s="287"/>
      <c r="H81" s="287"/>
      <c r="I81" s="287"/>
      <c r="J81" s="287"/>
      <c r="K81" s="307"/>
      <c r="L81" s="433"/>
      <c r="M81" s="433"/>
      <c r="N81" s="433"/>
      <c r="O81" s="433"/>
      <c r="P81" s="433"/>
      <c r="Q81" s="433"/>
      <c r="R81" s="433"/>
      <c r="S81" s="433"/>
      <c r="T81" s="433"/>
      <c r="U81" s="433"/>
      <c r="V81" s="433"/>
      <c r="W81" s="433"/>
      <c r="X81" s="433"/>
      <c r="Y81" s="433"/>
      <c r="Z81" s="433"/>
      <c r="AA81" s="433"/>
      <c r="AB81" s="433"/>
      <c r="AC81" s="433"/>
      <c r="AD81" s="433"/>
      <c r="AE81" s="433"/>
      <c r="AF81" s="287"/>
      <c r="AG81" s="287"/>
      <c r="AH81" s="287"/>
      <c r="AI81" s="287"/>
      <c r="AJ81" s="295"/>
      <c r="AK81" s="295"/>
      <c r="AL81" s="295"/>
      <c r="AM81" s="295"/>
      <c r="AN81" s="295"/>
      <c r="AO81" s="295"/>
      <c r="AP81" s="295"/>
      <c r="AQ81" s="295"/>
      <c r="AR81" s="295"/>
      <c r="AS81" s="295"/>
      <c r="AT81" s="295"/>
    </row>
    <row r="82" spans="1:46" ht="15" customHeight="1" x14ac:dyDescent="0.5">
      <c r="A82" s="295"/>
      <c r="B82" s="295"/>
      <c r="C82" s="295"/>
      <c r="D82" s="287"/>
      <c r="E82" s="287"/>
      <c r="F82" s="287"/>
      <c r="G82" s="287"/>
      <c r="H82" s="287"/>
      <c r="I82" s="287"/>
      <c r="J82" s="287"/>
      <c r="K82" s="307"/>
      <c r="L82" s="433"/>
      <c r="M82" s="433"/>
      <c r="N82" s="433"/>
      <c r="O82" s="433"/>
      <c r="P82" s="433"/>
      <c r="Q82" s="433"/>
      <c r="R82" s="433"/>
      <c r="S82" s="433"/>
      <c r="T82" s="433"/>
      <c r="U82" s="433"/>
      <c r="V82" s="433"/>
      <c r="W82" s="433"/>
      <c r="X82" s="433"/>
      <c r="Y82" s="433"/>
      <c r="Z82" s="433"/>
      <c r="AA82" s="433"/>
      <c r="AB82" s="433"/>
      <c r="AC82" s="433"/>
      <c r="AD82" s="433"/>
      <c r="AE82" s="433"/>
      <c r="AF82" s="287"/>
      <c r="AG82" s="287"/>
      <c r="AH82" s="287"/>
      <c r="AI82" s="287"/>
      <c r="AJ82" s="295"/>
      <c r="AK82" s="295"/>
      <c r="AL82" s="295"/>
      <c r="AM82" s="295"/>
      <c r="AN82" s="295"/>
      <c r="AO82" s="295"/>
      <c r="AP82" s="295"/>
      <c r="AQ82" s="295"/>
      <c r="AR82" s="295"/>
      <c r="AS82" s="295"/>
      <c r="AT82" s="295"/>
    </row>
    <row r="83" spans="1:46" ht="15" customHeight="1" x14ac:dyDescent="0.5">
      <c r="A83" s="298"/>
      <c r="B83" s="298"/>
      <c r="C83" s="298"/>
      <c r="D83" s="428"/>
      <c r="E83" s="428"/>
      <c r="F83" s="428"/>
      <c r="G83" s="428"/>
      <c r="H83" s="428"/>
      <c r="I83" s="428"/>
      <c r="J83" s="428"/>
      <c r="K83" s="417"/>
      <c r="L83" s="418"/>
      <c r="M83" s="418"/>
      <c r="N83" s="418"/>
      <c r="O83" s="418"/>
      <c r="P83" s="418"/>
      <c r="Q83" s="418"/>
      <c r="R83" s="418"/>
      <c r="S83" s="418"/>
      <c r="T83" s="418"/>
      <c r="U83" s="418"/>
      <c r="V83" s="418"/>
      <c r="W83" s="418"/>
      <c r="X83" s="418"/>
      <c r="Y83" s="418"/>
      <c r="Z83" s="418"/>
      <c r="AA83" s="418"/>
      <c r="AB83" s="418"/>
      <c r="AC83" s="418"/>
      <c r="AD83" s="418"/>
      <c r="AE83" s="418"/>
      <c r="AF83" s="428"/>
      <c r="AG83" s="428"/>
      <c r="AH83" s="428"/>
      <c r="AI83" s="428"/>
      <c r="AJ83" s="298"/>
      <c r="AK83" s="298"/>
      <c r="AL83" s="298"/>
      <c r="AM83" s="298"/>
      <c r="AN83" s="298"/>
      <c r="AO83" s="298"/>
      <c r="AP83" s="298"/>
      <c r="AQ83" s="298"/>
      <c r="AR83" s="298"/>
      <c r="AS83" s="298"/>
      <c r="AT83" s="298"/>
    </row>
    <row r="84" spans="1:46" ht="15" customHeight="1" x14ac:dyDescent="0.5">
      <c r="A84" s="615" t="s">
        <v>613</v>
      </c>
      <c r="B84" s="615"/>
      <c r="C84" s="615"/>
      <c r="D84" s="615"/>
      <c r="E84" s="615"/>
      <c r="F84" s="615"/>
      <c r="G84" s="615"/>
      <c r="H84" s="615"/>
      <c r="I84" s="615"/>
      <c r="J84" s="615"/>
      <c r="K84" s="615"/>
      <c r="L84" s="615"/>
      <c r="M84" s="615"/>
      <c r="N84" s="615"/>
      <c r="O84" s="615"/>
      <c r="P84" s="615"/>
      <c r="Q84" s="615"/>
      <c r="R84" s="615"/>
      <c r="S84" s="615"/>
      <c r="T84" s="615"/>
      <c r="U84" s="615" t="s">
        <v>614</v>
      </c>
      <c r="V84" s="615"/>
      <c r="W84" s="615"/>
      <c r="X84" s="615"/>
      <c r="Y84" s="615"/>
      <c r="Z84" s="615"/>
      <c r="AA84" s="615"/>
      <c r="AB84" s="615"/>
      <c r="AC84" s="615"/>
      <c r="AD84" s="615"/>
      <c r="AE84" s="615"/>
      <c r="AF84" s="615"/>
      <c r="AG84" s="615"/>
      <c r="AH84" s="615"/>
      <c r="AI84" s="615"/>
      <c r="AJ84" s="615"/>
      <c r="AK84" s="615"/>
      <c r="AL84" s="615"/>
      <c r="AM84" s="615"/>
      <c r="AN84" s="615"/>
      <c r="AO84" s="615"/>
      <c r="AP84" s="615"/>
      <c r="AQ84" s="615"/>
      <c r="AR84" s="615"/>
      <c r="AS84" s="615"/>
      <c r="AT84" s="615"/>
    </row>
    <row r="85" spans="1:46" ht="15" customHeight="1" x14ac:dyDescent="0.5">
      <c r="A85" s="479"/>
      <c r="B85" s="479"/>
      <c r="C85" s="479"/>
      <c r="D85" s="481"/>
      <c r="E85" s="481"/>
      <c r="F85" s="481"/>
      <c r="G85" s="481"/>
      <c r="H85" s="481"/>
      <c r="I85" s="481"/>
      <c r="J85" s="481"/>
      <c r="K85" s="483"/>
      <c r="L85" s="484"/>
      <c r="M85" s="484"/>
      <c r="N85" s="484"/>
      <c r="O85" s="484"/>
      <c r="P85" s="484"/>
      <c r="Q85" s="484"/>
      <c r="R85" s="484"/>
      <c r="S85" s="484"/>
      <c r="T85" s="484"/>
      <c r="U85" s="484"/>
      <c r="V85" s="484"/>
      <c r="W85" s="484"/>
      <c r="X85" s="484"/>
      <c r="Y85" s="484"/>
      <c r="Z85" s="484"/>
      <c r="AA85" s="484"/>
      <c r="AB85" s="484"/>
      <c r="AC85" s="484"/>
      <c r="AD85" s="484"/>
      <c r="AE85" s="484"/>
      <c r="AF85" s="481"/>
      <c r="AG85" s="481"/>
      <c r="AH85" s="481"/>
      <c r="AI85" s="481"/>
      <c r="AJ85" s="479"/>
      <c r="AK85" s="479"/>
      <c r="AL85" s="479"/>
      <c r="AM85" s="479"/>
      <c r="AN85" s="479"/>
      <c r="AO85" s="479"/>
      <c r="AP85" s="479"/>
      <c r="AQ85" s="479"/>
      <c r="AR85" s="479"/>
      <c r="AS85" s="479"/>
      <c r="AT85" s="479"/>
    </row>
    <row r="86" spans="1:46" ht="15" customHeight="1" x14ac:dyDescent="0.5">
      <c r="A86" s="479"/>
      <c r="B86" s="479"/>
      <c r="C86" s="479"/>
      <c r="D86" s="481"/>
      <c r="E86" s="481"/>
      <c r="F86" s="481"/>
      <c r="G86" s="481"/>
      <c r="H86" s="481"/>
      <c r="I86" s="481"/>
      <c r="J86" s="481"/>
      <c r="K86" s="483"/>
      <c r="L86" s="484"/>
      <c r="M86" s="484"/>
      <c r="N86" s="484"/>
      <c r="O86" s="484"/>
      <c r="P86" s="484"/>
      <c r="Q86" s="484"/>
      <c r="R86" s="484"/>
      <c r="S86" s="484"/>
      <c r="T86" s="484"/>
      <c r="U86" s="484"/>
      <c r="V86" s="484"/>
      <c r="W86" s="484"/>
      <c r="X86" s="484"/>
      <c r="Y86" s="484"/>
      <c r="Z86" s="484"/>
      <c r="AA86" s="484"/>
      <c r="AB86" s="484"/>
      <c r="AC86" s="484"/>
      <c r="AD86" s="484"/>
      <c r="AE86" s="484"/>
      <c r="AF86" s="481"/>
      <c r="AG86" s="481"/>
      <c r="AH86" s="481"/>
      <c r="AI86" s="481"/>
      <c r="AJ86" s="479"/>
      <c r="AK86" s="479"/>
      <c r="AL86" s="479"/>
      <c r="AM86" s="479"/>
      <c r="AN86" s="479"/>
      <c r="AO86" s="479"/>
      <c r="AP86" s="479"/>
      <c r="AQ86" s="479"/>
      <c r="AR86" s="479"/>
      <c r="AS86" s="479"/>
      <c r="AT86" s="479"/>
    </row>
    <row r="87" spans="1:46" ht="15" customHeight="1" x14ac:dyDescent="0.5">
      <c r="A87" s="479"/>
      <c r="B87" s="479"/>
      <c r="C87" s="479"/>
      <c r="D87" s="481"/>
      <c r="E87" s="481"/>
      <c r="F87" s="481"/>
      <c r="G87" s="481"/>
      <c r="H87" s="481"/>
      <c r="I87" s="481"/>
      <c r="J87" s="481"/>
      <c r="K87" s="483"/>
      <c r="L87" s="484"/>
      <c r="M87" s="484"/>
      <c r="N87" s="484"/>
      <c r="O87" s="484"/>
      <c r="P87" s="484"/>
      <c r="Q87" s="484"/>
      <c r="R87" s="484"/>
      <c r="S87" s="484"/>
      <c r="T87" s="484"/>
      <c r="U87" s="484"/>
      <c r="V87" s="484"/>
      <c r="W87" s="484"/>
      <c r="X87" s="484"/>
      <c r="Y87" s="484"/>
      <c r="Z87" s="484"/>
      <c r="AA87" s="484"/>
      <c r="AB87" s="484"/>
      <c r="AC87" s="484"/>
      <c r="AD87" s="484"/>
      <c r="AE87" s="484"/>
      <c r="AF87" s="481"/>
      <c r="AG87" s="481"/>
      <c r="AH87" s="481"/>
      <c r="AI87" s="481"/>
      <c r="AJ87" s="479"/>
      <c r="AK87" s="479"/>
      <c r="AL87" s="479"/>
      <c r="AM87" s="479"/>
      <c r="AN87" s="479"/>
      <c r="AO87" s="479"/>
      <c r="AP87" s="479"/>
      <c r="AQ87" s="479"/>
      <c r="AR87" s="479"/>
      <c r="AS87" s="479"/>
      <c r="AT87" s="479"/>
    </row>
  </sheetData>
  <sheetProtection algorithmName="SHA-512" hashValue="VRsJ9e0aWoKscxohweHjf7Eiyys2Ufx1OUD5oQmEDVzYbqveoe/3TYEs1INw3cD9Ex1Rib9DZA4hDekO3oVp2w==" saltValue="J0/qASs5/RrXRm0J3ymVsA==" spinCount="100000" sheet="1" selectLockedCells="1"/>
  <mergeCells count="46">
    <mergeCell ref="A84:T84"/>
    <mergeCell ref="U84:AT84"/>
    <mergeCell ref="S55:AT55"/>
    <mergeCell ref="Q57:AT57"/>
    <mergeCell ref="A72:H72"/>
    <mergeCell ref="J72:Q72"/>
    <mergeCell ref="S72:Z72"/>
    <mergeCell ref="AB72:AI72"/>
    <mergeCell ref="AK72:AT72"/>
    <mergeCell ref="A74:AT74"/>
    <mergeCell ref="A59:AT59"/>
    <mergeCell ref="T62:Y62"/>
    <mergeCell ref="X64:AB64"/>
    <mergeCell ref="R80:X80"/>
    <mergeCell ref="AE80:AL80"/>
    <mergeCell ref="D68:P68"/>
    <mergeCell ref="D80:L80"/>
    <mergeCell ref="H3:R3"/>
    <mergeCell ref="J5:T5"/>
    <mergeCell ref="A34:AT34"/>
    <mergeCell ref="A36:AT36"/>
    <mergeCell ref="A15:AT15"/>
    <mergeCell ref="E17:G17"/>
    <mergeCell ref="I23:K23"/>
    <mergeCell ref="P23:AT23"/>
    <mergeCell ref="R25:AT25"/>
    <mergeCell ref="M17:R17"/>
    <mergeCell ref="A9:AT9"/>
    <mergeCell ref="A10:AT10"/>
    <mergeCell ref="A11:AT11"/>
    <mergeCell ref="A12:AT12"/>
    <mergeCell ref="X17:AT17"/>
    <mergeCell ref="A50:AT50"/>
    <mergeCell ref="I7:L7"/>
    <mergeCell ref="H1:P1"/>
    <mergeCell ref="U68:AA68"/>
    <mergeCell ref="G42:AT42"/>
    <mergeCell ref="I38:AT38"/>
    <mergeCell ref="F40:AT40"/>
    <mergeCell ref="A13:AT13"/>
    <mergeCell ref="A51:AT51"/>
    <mergeCell ref="J62:P62"/>
    <mergeCell ref="M19:AT19"/>
    <mergeCell ref="Q27:AT27"/>
    <mergeCell ref="H44:AT44"/>
    <mergeCell ref="A47:AT47"/>
  </mergeCells>
  <dataValidations count="2">
    <dataValidation type="list" allowBlank="1" showInputMessage="1" showErrorMessage="1" sqref="Z53 AG53 B55 B57 B27:B28 B23 B62 B64 B66 B78 B76 O76 O78" xr:uid="{451DF6F3-89DB-4794-AD7F-4A01D76E3779}">
      <formula1>"X"</formula1>
    </dataValidation>
    <dataValidation allowBlank="1" showInputMessage="1" sqref="P23:AT23" xr:uid="{450C96EB-D969-40CC-A952-CD950388E85F}"/>
  </dataValidations>
  <printOptions horizontalCentered="1"/>
  <pageMargins left="0.39370078740157483" right="0.39370078740157483" top="0.39370078740157483" bottom="0.31496062992125984" header="0" footer="0"/>
  <pageSetup paperSize="9" scale="80" fitToWidth="0" fitToHeight="0" orientation="portrait" horizontalDpi="300" verticalDpi="300" r:id="rId1"/>
  <headerFooter alignWithMargins="0"/>
  <colBreaks count="1" manualBreakCount="1">
    <brk id="46" max="1048575" man="1"/>
  </colBreaks>
  <drawing r:id="rId2"/>
  <extLst>
    <ext xmlns:x14="http://schemas.microsoft.com/office/spreadsheetml/2009/9/main" uri="{CCE6A557-97BC-4b89-ADB6-D9C93CAAB3DF}">
      <x14:dataValidations xmlns:xm="http://schemas.microsoft.com/office/excel/2006/main" count="9">
        <x14:dataValidation type="list" errorStyle="information" allowBlank="1" showInputMessage="1" xr:uid="{1960479A-39D5-4F40-8441-CBADDFFD9BD0}">
          <x14:formula1>
            <xm:f>'Templates Vorlagen'!$A$63:$A$66</xm:f>
          </x14:formula1>
          <xm:sqref>A50:AT50</xm:sqref>
        </x14:dataValidation>
        <x14:dataValidation type="list" allowBlank="1" showInputMessage="1" showErrorMessage="1" xr:uid="{AF5C7A23-56BD-4D16-9168-FB484A566479}">
          <x14:formula1>
            <xm:f>Teilnehmerliste!$A$2:$A$200</xm:f>
          </x14:formula1>
          <xm:sqref>I23:K23 E17:G17</xm:sqref>
        </x14:dataValidation>
        <x14:dataValidation type="list" allowBlank="1" showDropDown="1" showInputMessage="1" showErrorMessage="1" xr:uid="{13660915-96FB-4061-B612-BFECA64B25DC}">
          <x14:formula1>
            <xm:f>'Templates Vorlagen'!$B$55:$B$57</xm:f>
          </x14:formula1>
          <xm:sqref>I39</xm:sqref>
        </x14:dataValidation>
        <x14:dataValidation type="list" errorStyle="information" allowBlank="1" showInputMessage="1" xr:uid="{C04728EA-5698-4D0E-8309-9A7C584582F9}">
          <x14:formula1>
            <xm:f>'Templates Vorlagen'!$A$50:$A$53</xm:f>
          </x14:formula1>
          <xm:sqref>A36:AT36</xm:sqref>
        </x14:dataValidation>
        <x14:dataValidation type="list" showDropDown="1" showInputMessage="1" showErrorMessage="1" xr:uid="{F5B7F56F-423B-4D6C-A630-B113DCDEC985}">
          <x14:formula1>
            <xm:f>Teilnehmerliste!$A$3:$A$37</xm:f>
          </x14:formula1>
          <xm:sqref>H28:H32 B25 H26 H17:H24</xm:sqref>
        </x14:dataValidation>
        <x14:dataValidation type="list" allowBlank="1" showInputMessage="1" showErrorMessage="1" xr:uid="{F962A5C9-AA96-498C-AA44-085A60383C84}">
          <x14:formula1>
            <xm:f>Teilnehmerliste!$A$3:$A$37</xm:f>
          </x14:formula1>
          <xm:sqref>E28:E32 E26 E18:E24</xm:sqref>
        </x14:dataValidation>
        <x14:dataValidation type="list" allowBlank="1" showInputMessage="1" showErrorMessage="1" xr:uid="{343C4FED-1DF6-41A0-8149-BB641E48B547}">
          <x14:formula1>
            <xm:f>Basis!$Q$49:$Q$51</xm:f>
          </x14:formula1>
          <xm:sqref>R80 U68 AB68:AD69 X69:AA69 J62</xm:sqref>
        </x14:dataValidation>
        <x14:dataValidation type="list" allowBlank="1" showInputMessage="1" xr:uid="{B9708B3B-C455-4CEE-A6A1-F8521B18FA00}">
          <x14:formula1>
            <xm:f>'Templates Vorlagen'!$A$55:$A$57</xm:f>
          </x14:formula1>
          <xm:sqref>I38:AT38</xm:sqref>
        </x14:dataValidation>
        <x14:dataValidation type="list" allowBlank="1" showInputMessage="1" xr:uid="{D53D1799-FB46-4BBC-B396-41C90951EBFC}">
          <x14:formula1>
            <xm:f>'Templates Vorlagen'!$A$59:$A$61</xm:f>
          </x14:formula1>
          <xm:sqref>F40:AT40</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394CC7-D1BA-4A4A-A7E1-42B9D6AAE4E4}">
  <sheetPr>
    <tabColor theme="6" tint="0.39997558519241921"/>
  </sheetPr>
  <dimension ref="A1:AV42"/>
  <sheetViews>
    <sheetView showZeros="0" zoomScale="90" zoomScaleNormal="90" zoomScaleSheetLayoutView="100" zoomScalePageLayoutView="30" workbookViewId="0">
      <selection activeCell="D5" sqref="D5:F5"/>
    </sheetView>
  </sheetViews>
  <sheetFormatPr baseColWidth="10" defaultColWidth="14.83203125" defaultRowHeight="12" customHeight="1" x14ac:dyDescent="0.5"/>
  <cols>
    <col min="1" max="46" width="2" style="249" customWidth="1"/>
    <col min="47" max="16384" width="14.83203125" style="249"/>
  </cols>
  <sheetData>
    <row r="1" spans="1:48" ht="15" customHeight="1" x14ac:dyDescent="0.5">
      <c r="A1" s="289" t="s">
        <v>313</v>
      </c>
      <c r="B1" s="279"/>
      <c r="C1" s="279"/>
      <c r="D1" s="279"/>
      <c r="E1" s="279"/>
      <c r="F1" s="610">
        <f>Basis!AF25</f>
        <v>0</v>
      </c>
      <c r="G1" s="610"/>
      <c r="H1" s="610"/>
      <c r="I1" s="610"/>
      <c r="J1" s="610"/>
      <c r="K1" s="610"/>
      <c r="L1" s="610"/>
      <c r="M1" s="610"/>
      <c r="N1" s="610"/>
      <c r="O1" s="610"/>
      <c r="P1" s="279"/>
      <c r="Q1" s="279"/>
      <c r="R1" s="279"/>
      <c r="S1" s="279"/>
      <c r="T1" s="279"/>
      <c r="U1" s="279"/>
      <c r="V1" s="279"/>
      <c r="W1" s="279"/>
      <c r="X1" s="279"/>
      <c r="Y1" s="279"/>
      <c r="Z1" s="279"/>
      <c r="AA1" s="279"/>
      <c r="AB1" s="279"/>
      <c r="AC1" s="279"/>
      <c r="AD1" s="279"/>
      <c r="AE1" s="279"/>
      <c r="AF1" s="279"/>
      <c r="AG1" s="279"/>
      <c r="AH1" s="279"/>
      <c r="AI1" s="279"/>
      <c r="AJ1" s="279"/>
      <c r="AK1" s="279"/>
      <c r="AL1" s="279"/>
      <c r="AM1" s="279"/>
      <c r="AN1" s="279"/>
      <c r="AO1" s="279"/>
      <c r="AP1" s="279"/>
      <c r="AQ1" s="279"/>
      <c r="AR1" s="279"/>
      <c r="AS1" s="279"/>
      <c r="AT1" s="279"/>
    </row>
    <row r="2" spans="1:48" ht="5.2" customHeight="1" x14ac:dyDescent="0.5">
      <c r="A2" s="279"/>
      <c r="B2" s="279"/>
      <c r="C2" s="279"/>
      <c r="D2" s="279"/>
      <c r="E2" s="279"/>
      <c r="F2" s="279"/>
      <c r="G2" s="279"/>
      <c r="H2" s="279"/>
      <c r="I2" s="279"/>
      <c r="J2" s="279"/>
      <c r="K2" s="279"/>
      <c r="L2" s="279"/>
      <c r="M2" s="279"/>
      <c r="N2" s="279"/>
      <c r="O2" s="279"/>
      <c r="P2" s="279"/>
      <c r="Q2" s="279"/>
      <c r="R2" s="279"/>
      <c r="S2" s="279"/>
      <c r="T2" s="279"/>
      <c r="U2" s="279"/>
      <c r="V2" s="279"/>
      <c r="W2" s="279"/>
      <c r="X2" s="279"/>
      <c r="Y2" s="279"/>
      <c r="Z2" s="279"/>
      <c r="AA2" s="279"/>
      <c r="AB2" s="279"/>
      <c r="AC2" s="279"/>
      <c r="AD2" s="279"/>
      <c r="AE2" s="279"/>
      <c r="AF2" s="279"/>
      <c r="AG2" s="279"/>
      <c r="AH2" s="279"/>
      <c r="AI2" s="279"/>
      <c r="AJ2" s="279"/>
      <c r="AK2" s="279"/>
      <c r="AL2" s="279"/>
      <c r="AM2" s="279"/>
      <c r="AN2" s="279"/>
      <c r="AO2" s="279"/>
      <c r="AP2" s="279"/>
      <c r="AQ2" s="279"/>
      <c r="AR2" s="279"/>
      <c r="AS2" s="279"/>
      <c r="AT2" s="279"/>
    </row>
    <row r="3" spans="1:48" ht="15" customHeight="1" x14ac:dyDescent="0.5">
      <c r="A3" s="289" t="s">
        <v>333</v>
      </c>
      <c r="B3" s="279"/>
      <c r="C3" s="279"/>
      <c r="D3" s="279"/>
      <c r="E3" s="290"/>
      <c r="F3" s="547">
        <f>Basis!AF23</f>
        <v>0</v>
      </c>
      <c r="G3" s="547"/>
      <c r="H3" s="547"/>
      <c r="I3" s="547"/>
      <c r="J3" s="547"/>
      <c r="K3" s="547"/>
      <c r="L3" s="547"/>
      <c r="M3" s="547"/>
      <c r="N3" s="547"/>
      <c r="O3" s="547"/>
      <c r="P3" s="547"/>
      <c r="Q3" s="547"/>
      <c r="R3" s="279"/>
      <c r="S3" s="279"/>
      <c r="T3" s="279"/>
      <c r="U3" s="279"/>
      <c r="V3" s="279"/>
      <c r="W3" s="279"/>
      <c r="X3" s="279"/>
      <c r="Y3" s="279"/>
      <c r="Z3" s="279"/>
      <c r="AA3" s="279"/>
      <c r="AB3" s="279"/>
      <c r="AC3" s="279"/>
      <c r="AD3" s="279"/>
      <c r="AE3" s="279"/>
      <c r="AF3" s="279"/>
      <c r="AG3" s="279"/>
      <c r="AH3" s="279"/>
      <c r="AI3" s="279"/>
      <c r="AJ3" s="279"/>
      <c r="AK3" s="279"/>
      <c r="AL3" s="279"/>
      <c r="AM3" s="279"/>
      <c r="AN3" s="279"/>
      <c r="AO3" s="279"/>
      <c r="AP3" s="279"/>
      <c r="AQ3" s="279"/>
      <c r="AR3" s="279"/>
      <c r="AS3" s="279"/>
      <c r="AT3" s="279"/>
    </row>
    <row r="4" spans="1:48" ht="5.2" customHeight="1" x14ac:dyDescent="0.5">
      <c r="A4" s="279"/>
      <c r="B4" s="279"/>
      <c r="C4" s="279"/>
      <c r="D4" s="279"/>
      <c r="E4" s="279"/>
      <c r="F4" s="279"/>
      <c r="G4" s="279"/>
      <c r="H4" s="293"/>
      <c r="I4" s="279"/>
      <c r="J4" s="279"/>
      <c r="K4" s="279"/>
      <c r="L4" s="279"/>
      <c r="M4" s="279"/>
      <c r="N4" s="279"/>
      <c r="O4" s="279"/>
      <c r="P4" s="279"/>
      <c r="Q4" s="279"/>
      <c r="R4" s="279"/>
      <c r="S4" s="279"/>
      <c r="T4" s="279"/>
      <c r="U4" s="279"/>
      <c r="V4" s="279"/>
      <c r="W4" s="279"/>
      <c r="X4" s="279"/>
      <c r="Y4" s="279"/>
      <c r="Z4" s="279"/>
      <c r="AA4" s="279"/>
      <c r="AB4" s="279"/>
      <c r="AC4" s="279"/>
      <c r="AD4" s="279"/>
      <c r="AE4" s="279"/>
      <c r="AF4" s="279"/>
      <c r="AG4" s="279"/>
      <c r="AH4" s="279"/>
      <c r="AI4" s="279"/>
      <c r="AJ4" s="279"/>
      <c r="AK4" s="279"/>
      <c r="AL4" s="279"/>
      <c r="AM4" s="279"/>
      <c r="AN4" s="279"/>
      <c r="AO4" s="279"/>
      <c r="AP4" s="279"/>
      <c r="AQ4" s="279"/>
      <c r="AR4" s="279"/>
      <c r="AS4" s="279"/>
      <c r="AT4" s="279"/>
    </row>
    <row r="5" spans="1:48" ht="15" customHeight="1" x14ac:dyDescent="0.5">
      <c r="A5" s="289" t="s">
        <v>566</v>
      </c>
      <c r="B5" s="279"/>
      <c r="C5" s="279"/>
      <c r="D5" s="611"/>
      <c r="E5" s="611"/>
      <c r="F5" s="611"/>
      <c r="G5" s="279"/>
      <c r="H5" s="317" t="s">
        <v>615</v>
      </c>
      <c r="I5" s="305"/>
      <c r="J5" s="305"/>
      <c r="K5" s="305"/>
      <c r="L5" s="279"/>
      <c r="M5" s="279"/>
      <c r="N5" s="279"/>
      <c r="O5" s="511"/>
      <c r="P5" s="511"/>
      <c r="Q5" s="279"/>
      <c r="R5" s="279"/>
      <c r="S5" s="279"/>
      <c r="T5" s="612"/>
      <c r="U5" s="612"/>
      <c r="V5" s="612"/>
      <c r="W5" s="612"/>
      <c r="X5" s="279"/>
      <c r="Y5" s="279"/>
      <c r="Z5" s="279"/>
      <c r="AA5" s="279"/>
      <c r="AB5" s="279"/>
      <c r="AC5" s="279"/>
      <c r="AD5" s="279"/>
      <c r="AE5" s="279"/>
      <c r="AF5" s="279"/>
      <c r="AG5" s="279"/>
      <c r="AH5" s="279"/>
      <c r="AI5" s="279"/>
      <c r="AJ5" s="279"/>
      <c r="AK5" s="279"/>
      <c r="AL5" s="279"/>
      <c r="AM5" s="279"/>
      <c r="AN5" s="279"/>
      <c r="AO5" s="279"/>
      <c r="AP5" s="279"/>
      <c r="AQ5" s="279"/>
      <c r="AR5" s="279"/>
      <c r="AS5" s="279"/>
      <c r="AT5" s="279"/>
    </row>
    <row r="6" spans="1:48" ht="5.2" customHeight="1" x14ac:dyDescent="0.5">
      <c r="A6" s="289"/>
      <c r="B6" s="279"/>
      <c r="C6" s="279"/>
      <c r="D6" s="287"/>
      <c r="E6" s="287"/>
      <c r="F6" s="287"/>
      <c r="G6" s="279"/>
      <c r="H6" s="317"/>
      <c r="I6" s="305"/>
      <c r="J6" s="305"/>
      <c r="K6" s="305"/>
      <c r="L6" s="279"/>
      <c r="M6" s="279"/>
      <c r="N6" s="279"/>
      <c r="O6" s="291"/>
      <c r="P6" s="291"/>
      <c r="Q6" s="291"/>
      <c r="R6" s="279"/>
      <c r="S6" s="279"/>
      <c r="T6" s="279"/>
      <c r="U6" s="279"/>
      <c r="V6" s="279"/>
      <c r="W6" s="279"/>
      <c r="X6" s="279"/>
      <c r="Y6" s="279"/>
      <c r="Z6" s="279"/>
      <c r="AA6" s="279"/>
      <c r="AB6" s="279"/>
      <c r="AC6" s="279"/>
      <c r="AD6" s="279"/>
      <c r="AE6" s="279"/>
      <c r="AF6" s="279"/>
      <c r="AG6" s="279"/>
      <c r="AH6" s="279"/>
      <c r="AI6" s="279"/>
      <c r="AJ6" s="279"/>
      <c r="AK6" s="279"/>
      <c r="AL6" s="279"/>
      <c r="AM6" s="279"/>
      <c r="AN6" s="279"/>
      <c r="AO6" s="279"/>
      <c r="AP6" s="279"/>
      <c r="AQ6" s="279"/>
      <c r="AR6" s="279"/>
      <c r="AS6" s="279"/>
      <c r="AT6" s="279"/>
    </row>
    <row r="7" spans="1:48" ht="15" customHeight="1" x14ac:dyDescent="0.5">
      <c r="A7" s="289" t="s">
        <v>296</v>
      </c>
      <c r="B7" s="279"/>
      <c r="C7" s="279"/>
      <c r="D7" s="287"/>
      <c r="E7" s="248"/>
      <c r="F7" s="255"/>
      <c r="G7" s="255"/>
      <c r="H7" s="587">
        <f>Basis!I18</f>
        <v>0</v>
      </c>
      <c r="I7" s="587"/>
      <c r="J7" s="587"/>
      <c r="K7" s="587"/>
      <c r="L7" s="587"/>
      <c r="M7" s="587"/>
      <c r="N7" s="587"/>
      <c r="O7" s="587"/>
      <c r="P7" s="587"/>
      <c r="Q7" s="587"/>
      <c r="R7" s="587"/>
      <c r="S7" s="587"/>
      <c r="T7" s="587"/>
      <c r="U7" s="587"/>
      <c r="V7" s="587"/>
      <c r="W7" s="587"/>
      <c r="X7" s="587"/>
      <c r="Y7" s="587"/>
      <c r="Z7" s="587"/>
      <c r="AA7" s="587"/>
      <c r="AB7" s="587"/>
      <c r="AC7" s="587"/>
      <c r="AD7" s="587"/>
      <c r="AE7" s="587"/>
      <c r="AF7" s="587"/>
      <c r="AG7" s="587"/>
      <c r="AH7" s="587"/>
      <c r="AI7" s="587"/>
      <c r="AJ7" s="587"/>
      <c r="AK7" s="587"/>
      <c r="AL7" s="587"/>
      <c r="AM7" s="587"/>
      <c r="AN7" s="587"/>
      <c r="AO7" s="587"/>
      <c r="AP7" s="587"/>
      <c r="AQ7" s="587"/>
      <c r="AR7" s="587"/>
      <c r="AS7" s="587"/>
      <c r="AT7" s="279"/>
    </row>
    <row r="8" spans="1:48" ht="5.2" customHeight="1" x14ac:dyDescent="0.5">
      <c r="A8" s="289"/>
      <c r="B8" s="279"/>
      <c r="C8" s="279"/>
      <c r="D8" s="287"/>
      <c r="E8" s="434"/>
      <c r="F8" s="434"/>
      <c r="G8" s="434"/>
      <c r="H8" s="434"/>
      <c r="I8" s="434"/>
      <c r="J8" s="434"/>
      <c r="K8" s="434"/>
      <c r="L8" s="434"/>
      <c r="M8" s="434"/>
      <c r="N8" s="434"/>
      <c r="O8" s="434"/>
      <c r="P8" s="434"/>
      <c r="Q8" s="434"/>
      <c r="R8" s="434"/>
      <c r="S8" s="434"/>
      <c r="T8" s="434"/>
      <c r="U8" s="434"/>
      <c r="V8" s="434"/>
      <c r="W8" s="434"/>
      <c r="X8" s="434"/>
      <c r="Y8" s="434"/>
      <c r="Z8" s="434"/>
      <c r="AA8" s="434"/>
      <c r="AB8" s="434"/>
      <c r="AC8" s="434"/>
      <c r="AD8" s="434"/>
      <c r="AE8" s="434"/>
      <c r="AF8" s="434"/>
      <c r="AG8" s="434"/>
      <c r="AH8" s="434"/>
      <c r="AI8" s="434"/>
      <c r="AJ8" s="434"/>
      <c r="AK8" s="434"/>
      <c r="AL8" s="434"/>
      <c r="AM8" s="434"/>
      <c r="AN8" s="434"/>
      <c r="AO8" s="434"/>
      <c r="AP8" s="434"/>
      <c r="AQ8" s="461"/>
      <c r="AR8" s="461"/>
      <c r="AS8" s="434"/>
      <c r="AT8" s="279"/>
    </row>
    <row r="9" spans="1:48" ht="15" customHeight="1" x14ac:dyDescent="0.5">
      <c r="A9" s="289"/>
      <c r="B9" s="279"/>
      <c r="C9" s="279"/>
      <c r="D9" s="287"/>
      <c r="E9" s="279"/>
      <c r="F9" s="279"/>
      <c r="G9" s="279"/>
      <c r="H9" s="587">
        <f>Basis!I21</f>
        <v>0</v>
      </c>
      <c r="I9" s="587"/>
      <c r="J9" s="587"/>
      <c r="K9" s="587"/>
      <c r="L9" s="587"/>
      <c r="M9" s="587"/>
      <c r="N9" s="587"/>
      <c r="O9" s="587"/>
      <c r="P9" s="587"/>
      <c r="Q9" s="587"/>
      <c r="R9" s="587"/>
      <c r="S9" s="587"/>
      <c r="T9" s="587"/>
      <c r="U9" s="587"/>
      <c r="V9" s="587"/>
      <c r="W9" s="587"/>
      <c r="X9" s="587"/>
      <c r="Y9" s="587"/>
      <c r="Z9" s="587"/>
      <c r="AA9" s="587"/>
      <c r="AB9" s="587"/>
      <c r="AC9" s="587"/>
      <c r="AD9" s="587"/>
      <c r="AE9" s="587"/>
      <c r="AF9" s="587"/>
      <c r="AG9" s="587"/>
      <c r="AH9" s="587"/>
      <c r="AI9" s="587"/>
      <c r="AJ9" s="587"/>
      <c r="AK9" s="587"/>
      <c r="AL9" s="587"/>
      <c r="AM9" s="587"/>
      <c r="AN9" s="587"/>
      <c r="AO9" s="587"/>
      <c r="AP9" s="587"/>
      <c r="AQ9" s="587"/>
      <c r="AR9" s="587"/>
      <c r="AS9" s="587"/>
      <c r="AT9" s="434"/>
      <c r="AU9" s="288"/>
      <c r="AV9" s="288"/>
    </row>
    <row r="10" spans="1:48" ht="15" customHeight="1" x14ac:dyDescent="0.5">
      <c r="A10" s="289"/>
      <c r="B10" s="279"/>
      <c r="C10" s="279"/>
      <c r="D10" s="287"/>
      <c r="E10" s="434"/>
      <c r="F10" s="434"/>
      <c r="G10" s="434"/>
      <c r="H10" s="434"/>
      <c r="I10" s="434"/>
      <c r="J10" s="434"/>
      <c r="K10" s="434"/>
      <c r="L10" s="434"/>
      <c r="M10" s="434"/>
      <c r="N10" s="434"/>
      <c r="O10" s="434"/>
      <c r="P10" s="434"/>
      <c r="Q10" s="434"/>
      <c r="R10" s="434"/>
      <c r="S10" s="434"/>
      <c r="T10" s="434"/>
      <c r="U10" s="434"/>
      <c r="V10" s="434"/>
      <c r="W10" s="434"/>
      <c r="X10" s="434"/>
      <c r="Y10" s="434"/>
      <c r="Z10" s="434"/>
      <c r="AA10" s="434"/>
      <c r="AB10" s="434"/>
      <c r="AC10" s="434"/>
      <c r="AD10" s="434"/>
      <c r="AE10" s="434"/>
      <c r="AF10" s="434"/>
      <c r="AG10" s="434"/>
      <c r="AH10" s="434"/>
      <c r="AI10" s="434"/>
      <c r="AJ10" s="434"/>
      <c r="AK10" s="434"/>
      <c r="AL10" s="434"/>
      <c r="AM10" s="434"/>
      <c r="AN10" s="434"/>
      <c r="AO10" s="434"/>
      <c r="AP10" s="434"/>
      <c r="AQ10" s="461"/>
      <c r="AR10" s="461"/>
      <c r="AS10" s="434"/>
      <c r="AT10" s="279"/>
      <c r="AU10" s="288"/>
      <c r="AV10" s="288"/>
    </row>
    <row r="11" spans="1:48" ht="15" customHeight="1" x14ac:dyDescent="0.5">
      <c r="A11" s="289" t="s">
        <v>616</v>
      </c>
      <c r="B11" s="279"/>
      <c r="C11" s="279"/>
      <c r="D11" s="287"/>
      <c r="E11" s="434"/>
      <c r="F11" s="434"/>
      <c r="G11" s="434"/>
      <c r="H11" s="434"/>
      <c r="I11" s="434"/>
      <c r="J11" s="434"/>
      <c r="K11" s="434"/>
      <c r="L11" s="434"/>
      <c r="M11" s="434"/>
      <c r="N11" s="330" t="s">
        <v>94</v>
      </c>
      <c r="O11" s="434"/>
      <c r="P11" s="318"/>
      <c r="Q11" s="434"/>
      <c r="R11" s="434"/>
      <c r="S11" s="434"/>
      <c r="T11" s="434"/>
      <c r="U11" s="434"/>
      <c r="V11" s="434"/>
      <c r="W11" s="434"/>
      <c r="X11" s="434"/>
      <c r="Y11" s="434"/>
      <c r="Z11" s="434"/>
      <c r="AA11" s="434"/>
      <c r="AB11" s="434"/>
      <c r="AC11" s="434"/>
      <c r="AD11" s="434"/>
      <c r="AE11" s="434"/>
      <c r="AF11" s="434"/>
      <c r="AG11" s="434"/>
      <c r="AH11" s="434"/>
      <c r="AI11" s="434"/>
      <c r="AJ11" s="434"/>
      <c r="AK11" s="434"/>
      <c r="AL11" s="434"/>
      <c r="AM11" s="434"/>
      <c r="AN11" s="434"/>
      <c r="AO11" s="434"/>
      <c r="AP11" s="434"/>
      <c r="AQ11" s="461"/>
      <c r="AR11" s="461"/>
      <c r="AS11" s="434"/>
      <c r="AT11" s="279"/>
    </row>
    <row r="12" spans="1:48" ht="5.2" customHeight="1" x14ac:dyDescent="0.5">
      <c r="A12" s="289"/>
      <c r="B12" s="279"/>
      <c r="C12" s="279"/>
      <c r="D12" s="287"/>
      <c r="E12" s="434"/>
      <c r="F12" s="434"/>
      <c r="G12" s="434"/>
      <c r="H12" s="434"/>
      <c r="I12" s="434"/>
      <c r="J12" s="434"/>
      <c r="K12" s="434"/>
      <c r="L12" s="434"/>
      <c r="M12" s="434"/>
      <c r="N12" s="434"/>
      <c r="O12" s="434"/>
      <c r="P12" s="434"/>
      <c r="Q12" s="434"/>
      <c r="R12" s="434"/>
      <c r="S12" s="434"/>
      <c r="T12" s="434"/>
      <c r="U12" s="434"/>
      <c r="V12" s="434"/>
      <c r="W12" s="434"/>
      <c r="X12" s="434"/>
      <c r="Y12" s="434"/>
      <c r="Z12" s="434"/>
      <c r="AA12" s="434"/>
      <c r="AB12" s="434"/>
      <c r="AC12" s="434"/>
      <c r="AD12" s="434"/>
      <c r="AE12" s="434"/>
      <c r="AF12" s="434"/>
      <c r="AG12" s="434"/>
      <c r="AH12" s="434"/>
      <c r="AI12" s="434"/>
      <c r="AJ12" s="434"/>
      <c r="AK12" s="434"/>
      <c r="AL12" s="434"/>
      <c r="AM12" s="434"/>
      <c r="AN12" s="434"/>
      <c r="AO12" s="434"/>
      <c r="AP12" s="434"/>
      <c r="AQ12" s="461"/>
      <c r="AR12" s="461"/>
      <c r="AS12" s="434"/>
      <c r="AT12" s="279"/>
    </row>
    <row r="13" spans="1:48" s="288" customFormat="1" ht="120" customHeight="1" x14ac:dyDescent="0.4">
      <c r="A13" s="313"/>
      <c r="B13" s="607"/>
      <c r="C13" s="607"/>
      <c r="D13" s="607"/>
      <c r="E13" s="607"/>
      <c r="F13" s="607"/>
      <c r="G13" s="607"/>
      <c r="H13" s="607"/>
      <c r="I13" s="607"/>
      <c r="J13" s="607"/>
      <c r="K13" s="607"/>
      <c r="L13" s="607"/>
      <c r="M13" s="607"/>
      <c r="N13" s="607"/>
      <c r="O13" s="607"/>
      <c r="P13" s="607"/>
      <c r="Q13" s="607"/>
      <c r="R13" s="607"/>
      <c r="S13" s="607"/>
      <c r="T13" s="607"/>
      <c r="U13" s="607"/>
      <c r="V13" s="607"/>
      <c r="W13" s="607"/>
      <c r="X13" s="607"/>
      <c r="Y13" s="607"/>
      <c r="Z13" s="607"/>
      <c r="AA13" s="607"/>
      <c r="AB13" s="607"/>
      <c r="AC13" s="607"/>
      <c r="AD13" s="607"/>
      <c r="AE13" s="607"/>
      <c r="AF13" s="607"/>
      <c r="AG13" s="607"/>
      <c r="AH13" s="607"/>
      <c r="AI13" s="607"/>
      <c r="AJ13" s="607"/>
      <c r="AK13" s="607"/>
      <c r="AL13" s="607"/>
      <c r="AM13" s="607"/>
      <c r="AN13" s="607"/>
      <c r="AO13" s="607"/>
      <c r="AP13" s="607"/>
      <c r="AQ13" s="607"/>
      <c r="AR13" s="607"/>
      <c r="AS13" s="607"/>
      <c r="AT13" s="607"/>
    </row>
    <row r="14" spans="1:48" ht="5.2" customHeight="1" x14ac:dyDescent="0.5">
      <c r="A14" s="295"/>
      <c r="B14" s="295"/>
      <c r="C14" s="295"/>
      <c r="D14" s="295"/>
      <c r="E14" s="295"/>
      <c r="F14" s="295"/>
      <c r="G14" s="295"/>
      <c r="H14" s="295"/>
      <c r="I14" s="295"/>
      <c r="J14" s="295"/>
      <c r="K14" s="295"/>
      <c r="L14" s="295"/>
      <c r="M14" s="295"/>
      <c r="N14" s="295"/>
      <c r="O14" s="295"/>
      <c r="P14" s="295"/>
      <c r="Q14" s="295"/>
      <c r="R14" s="295"/>
      <c r="S14" s="295"/>
      <c r="T14" s="295"/>
      <c r="U14" s="295"/>
      <c r="V14" s="295"/>
      <c r="W14" s="295"/>
      <c r="X14" s="295"/>
      <c r="Y14" s="295"/>
      <c r="Z14" s="295"/>
      <c r="AA14" s="295"/>
      <c r="AB14" s="295"/>
      <c r="AC14" s="295"/>
      <c r="AD14" s="295"/>
      <c r="AE14" s="295"/>
      <c r="AF14" s="295"/>
      <c r="AG14" s="295"/>
      <c r="AH14" s="295"/>
      <c r="AI14" s="295"/>
      <c r="AJ14" s="295"/>
      <c r="AK14" s="295"/>
      <c r="AL14" s="295"/>
      <c r="AM14" s="295"/>
      <c r="AN14" s="295"/>
      <c r="AO14" s="295"/>
      <c r="AP14" s="295"/>
      <c r="AQ14" s="295"/>
      <c r="AR14" s="295"/>
      <c r="AS14" s="295"/>
      <c r="AT14" s="295"/>
    </row>
    <row r="15" spans="1:48" ht="15" customHeight="1" x14ac:dyDescent="0.5">
      <c r="A15" s="289" t="s">
        <v>617</v>
      </c>
      <c r="B15" s="279"/>
      <c r="C15" s="279"/>
      <c r="D15" s="287"/>
      <c r="E15" s="434"/>
      <c r="F15" s="434"/>
      <c r="G15" s="434"/>
      <c r="H15" s="434"/>
      <c r="I15" s="434"/>
      <c r="J15" s="434"/>
      <c r="K15" s="434"/>
      <c r="L15" s="434"/>
      <c r="M15" s="434"/>
      <c r="N15" s="279"/>
      <c r="O15" s="279"/>
      <c r="P15" s="318"/>
      <c r="Q15" s="330" t="s">
        <v>94</v>
      </c>
      <c r="R15" s="434"/>
      <c r="S15" s="434"/>
      <c r="T15" s="434"/>
      <c r="U15" s="434"/>
      <c r="V15" s="434"/>
      <c r="W15" s="434"/>
      <c r="X15" s="434"/>
      <c r="Y15" s="434"/>
      <c r="Z15" s="434"/>
      <c r="AA15" s="434"/>
      <c r="AB15" s="434"/>
      <c r="AC15" s="434"/>
      <c r="AD15" s="434"/>
      <c r="AE15" s="434"/>
      <c r="AF15" s="434"/>
      <c r="AG15" s="434"/>
      <c r="AH15" s="434"/>
      <c r="AI15" s="434"/>
      <c r="AJ15" s="434"/>
      <c r="AK15" s="434"/>
      <c r="AL15" s="434"/>
      <c r="AM15" s="434"/>
      <c r="AN15" s="434"/>
      <c r="AO15" s="434"/>
      <c r="AP15" s="434"/>
      <c r="AQ15" s="461"/>
      <c r="AR15" s="461"/>
      <c r="AS15" s="434"/>
      <c r="AT15" s="279"/>
    </row>
    <row r="16" spans="1:48" ht="5.2" customHeight="1" x14ac:dyDescent="0.5">
      <c r="A16" s="289"/>
      <c r="B16" s="279"/>
      <c r="C16" s="279"/>
      <c r="D16" s="287"/>
      <c r="E16" s="434"/>
      <c r="F16" s="434"/>
      <c r="G16" s="434"/>
      <c r="H16" s="434"/>
      <c r="I16" s="434"/>
      <c r="J16" s="434"/>
      <c r="K16" s="434"/>
      <c r="L16" s="434"/>
      <c r="M16" s="434"/>
      <c r="N16" s="434"/>
      <c r="O16" s="434"/>
      <c r="P16" s="434"/>
      <c r="Q16" s="434"/>
      <c r="R16" s="434"/>
      <c r="S16" s="434"/>
      <c r="T16" s="434"/>
      <c r="U16" s="434"/>
      <c r="V16" s="434"/>
      <c r="W16" s="434"/>
      <c r="X16" s="434"/>
      <c r="Y16" s="434"/>
      <c r="Z16" s="434"/>
      <c r="AA16" s="434"/>
      <c r="AB16" s="434"/>
      <c r="AC16" s="434"/>
      <c r="AD16" s="434"/>
      <c r="AE16" s="434"/>
      <c r="AF16" s="434"/>
      <c r="AG16" s="434"/>
      <c r="AH16" s="434"/>
      <c r="AI16" s="434"/>
      <c r="AJ16" s="434"/>
      <c r="AK16" s="434"/>
      <c r="AL16" s="434"/>
      <c r="AM16" s="434"/>
      <c r="AN16" s="434"/>
      <c r="AO16" s="434"/>
      <c r="AP16" s="434"/>
      <c r="AQ16" s="461"/>
      <c r="AR16" s="461"/>
      <c r="AS16" s="434"/>
      <c r="AT16" s="279"/>
    </row>
    <row r="17" spans="1:46" s="288" customFormat="1" ht="120" customHeight="1" x14ac:dyDescent="0.4">
      <c r="A17" s="313"/>
      <c r="B17" s="607"/>
      <c r="C17" s="607"/>
      <c r="D17" s="607"/>
      <c r="E17" s="607"/>
      <c r="F17" s="607"/>
      <c r="G17" s="607"/>
      <c r="H17" s="607"/>
      <c r="I17" s="607"/>
      <c r="J17" s="607"/>
      <c r="K17" s="607"/>
      <c r="L17" s="607"/>
      <c r="M17" s="607"/>
      <c r="N17" s="607"/>
      <c r="O17" s="607"/>
      <c r="P17" s="607"/>
      <c r="Q17" s="607"/>
      <c r="R17" s="607"/>
      <c r="S17" s="607"/>
      <c r="T17" s="607"/>
      <c r="U17" s="607"/>
      <c r="V17" s="607"/>
      <c r="W17" s="607"/>
      <c r="X17" s="607"/>
      <c r="Y17" s="607"/>
      <c r="Z17" s="607"/>
      <c r="AA17" s="607"/>
      <c r="AB17" s="607"/>
      <c r="AC17" s="607"/>
      <c r="AD17" s="607"/>
      <c r="AE17" s="607"/>
      <c r="AF17" s="607"/>
      <c r="AG17" s="607"/>
      <c r="AH17" s="607"/>
      <c r="AI17" s="607"/>
      <c r="AJ17" s="607"/>
      <c r="AK17" s="607"/>
      <c r="AL17" s="607"/>
      <c r="AM17" s="607"/>
      <c r="AN17" s="607"/>
      <c r="AO17" s="607"/>
      <c r="AP17" s="607"/>
      <c r="AQ17" s="607"/>
      <c r="AR17" s="607"/>
      <c r="AS17" s="607"/>
      <c r="AT17" s="607"/>
    </row>
    <row r="18" spans="1:46" ht="15" customHeight="1" x14ac:dyDescent="0.5">
      <c r="A18" s="295"/>
      <c r="B18" s="295"/>
      <c r="C18" s="295"/>
      <c r="D18" s="295"/>
      <c r="E18" s="295"/>
      <c r="F18" s="295"/>
      <c r="G18" s="295"/>
      <c r="H18" s="295"/>
      <c r="I18" s="295"/>
      <c r="J18" s="295"/>
      <c r="K18" s="295"/>
      <c r="L18" s="295"/>
      <c r="M18" s="295"/>
      <c r="N18" s="295"/>
      <c r="O18" s="295"/>
      <c r="P18" s="295"/>
      <c r="Q18" s="295"/>
      <c r="R18" s="295"/>
      <c r="S18" s="295"/>
      <c r="T18" s="295"/>
      <c r="U18" s="295"/>
      <c r="V18" s="295"/>
      <c r="W18" s="295"/>
      <c r="X18" s="295"/>
      <c r="Y18" s="295"/>
      <c r="Z18" s="295"/>
      <c r="AA18" s="295"/>
      <c r="AB18" s="295"/>
      <c r="AC18" s="295"/>
      <c r="AD18" s="295"/>
      <c r="AE18" s="295"/>
      <c r="AF18" s="295"/>
      <c r="AG18" s="295"/>
      <c r="AH18" s="295"/>
      <c r="AI18" s="295"/>
      <c r="AJ18" s="295"/>
      <c r="AK18" s="295"/>
      <c r="AL18" s="295"/>
      <c r="AM18" s="295"/>
      <c r="AN18" s="295"/>
      <c r="AO18" s="295"/>
      <c r="AP18" s="295"/>
      <c r="AQ18" s="295"/>
      <c r="AR18" s="295"/>
      <c r="AS18" s="295"/>
      <c r="AT18" s="295"/>
    </row>
    <row r="19" spans="1:46" ht="15" customHeight="1" x14ac:dyDescent="0.5">
      <c r="A19" s="314" t="s">
        <v>567</v>
      </c>
      <c r="B19" s="295"/>
      <c r="C19" s="295"/>
      <c r="D19" s="295"/>
      <c r="E19" s="429"/>
      <c r="F19" s="429"/>
      <c r="G19" s="429"/>
      <c r="H19" s="429"/>
      <c r="I19" s="279"/>
      <c r="J19" s="295"/>
      <c r="K19" s="295"/>
      <c r="L19" s="295"/>
      <c r="M19" s="295"/>
      <c r="N19" s="295"/>
      <c r="O19" s="295"/>
      <c r="P19" s="330" t="s">
        <v>94</v>
      </c>
      <c r="Q19" s="429"/>
      <c r="R19" s="429"/>
      <c r="S19" s="429"/>
      <c r="T19" s="429"/>
      <c r="U19" s="429"/>
      <c r="V19" s="429"/>
      <c r="W19" s="429"/>
      <c r="X19" s="429"/>
      <c r="Y19" s="429"/>
      <c r="Z19" s="429"/>
      <c r="AA19" s="429"/>
      <c r="AB19" s="429"/>
      <c r="AC19" s="279"/>
      <c r="AD19" s="429"/>
      <c r="AE19" s="429"/>
      <c r="AF19" s="429"/>
      <c r="AG19" s="429"/>
      <c r="AH19" s="429"/>
      <c r="AI19" s="429"/>
      <c r="AJ19" s="429"/>
      <c r="AK19" s="429"/>
      <c r="AL19" s="429"/>
      <c r="AM19" s="429"/>
      <c r="AN19" s="429"/>
      <c r="AO19" s="429"/>
      <c r="AP19" s="429"/>
      <c r="AQ19" s="458"/>
      <c r="AR19" s="458"/>
      <c r="AS19" s="429"/>
      <c r="AT19" s="429"/>
    </row>
    <row r="20" spans="1:46" ht="4.9000000000000004" customHeight="1" x14ac:dyDescent="0.5">
      <c r="A20" s="295"/>
      <c r="B20" s="295"/>
      <c r="C20" s="295"/>
      <c r="D20" s="295"/>
      <c r="E20" s="295"/>
      <c r="F20" s="295"/>
      <c r="G20" s="295"/>
      <c r="H20" s="295"/>
      <c r="I20" s="295"/>
      <c r="J20" s="295"/>
      <c r="K20" s="295"/>
      <c r="L20" s="295"/>
      <c r="M20" s="295"/>
      <c r="N20" s="295"/>
      <c r="O20" s="295"/>
      <c r="P20" s="295"/>
      <c r="Q20" s="295"/>
      <c r="R20" s="295"/>
      <c r="S20" s="295"/>
      <c r="T20" s="295"/>
      <c r="U20" s="295"/>
      <c r="V20" s="295"/>
      <c r="W20" s="295"/>
      <c r="X20" s="295"/>
      <c r="Y20" s="295"/>
      <c r="Z20" s="295"/>
      <c r="AA20" s="295"/>
      <c r="AB20" s="295"/>
      <c r="AC20" s="295"/>
      <c r="AD20" s="295"/>
      <c r="AE20" s="295"/>
      <c r="AF20" s="295"/>
      <c r="AG20" s="295"/>
      <c r="AH20" s="295"/>
      <c r="AI20" s="295"/>
      <c r="AJ20" s="295"/>
      <c r="AK20" s="295"/>
      <c r="AL20" s="295"/>
      <c r="AM20" s="295"/>
      <c r="AN20" s="295"/>
      <c r="AO20" s="295"/>
      <c r="AP20" s="295"/>
      <c r="AQ20" s="295"/>
      <c r="AR20" s="295"/>
      <c r="AS20" s="295"/>
      <c r="AT20" s="295"/>
    </row>
    <row r="21" spans="1:46" ht="15" customHeight="1" x14ac:dyDescent="0.5">
      <c r="A21" s="295" t="s">
        <v>360</v>
      </c>
      <c r="B21" s="295"/>
      <c r="C21" s="295"/>
      <c r="D21" s="605"/>
      <c r="E21" s="605"/>
      <c r="F21" s="605"/>
      <c r="G21" s="605"/>
      <c r="H21" s="605"/>
      <c r="I21" s="605"/>
      <c r="J21" s="605"/>
      <c r="K21" s="605"/>
      <c r="L21" s="605"/>
      <c r="M21" s="605"/>
      <c r="N21" s="605"/>
      <c r="O21" s="605"/>
      <c r="P21" s="605"/>
      <c r="Q21" s="605"/>
      <c r="R21" s="605"/>
      <c r="S21" s="605"/>
      <c r="T21" s="295" t="s">
        <v>618</v>
      </c>
      <c r="U21" s="429"/>
      <c r="V21" s="429"/>
      <c r="W21" s="429"/>
      <c r="X21" s="605"/>
      <c r="Y21" s="605"/>
      <c r="Z21" s="605"/>
      <c r="AA21" s="605"/>
      <c r="AB21" s="605"/>
      <c r="AC21" s="605"/>
      <c r="AD21" s="605"/>
      <c r="AE21" s="605"/>
      <c r="AF21" s="605"/>
      <c r="AG21" s="605"/>
      <c r="AH21" s="605"/>
      <c r="AI21" s="605"/>
      <c r="AJ21" s="605"/>
      <c r="AK21" s="605"/>
      <c r="AL21" s="605"/>
      <c r="AM21" s="605"/>
      <c r="AN21" s="605"/>
      <c r="AO21" s="605"/>
      <c r="AP21" s="605"/>
      <c r="AQ21" s="605"/>
      <c r="AR21" s="605"/>
      <c r="AS21" s="605"/>
      <c r="AT21" s="605"/>
    </row>
    <row r="22" spans="1:46" ht="5.2" customHeight="1" x14ac:dyDescent="0.5">
      <c r="A22" s="295"/>
      <c r="B22" s="295"/>
      <c r="C22" s="295"/>
      <c r="D22" s="295"/>
      <c r="E22" s="295"/>
      <c r="F22" s="295"/>
      <c r="G22" s="295"/>
      <c r="H22" s="295"/>
      <c r="I22" s="295"/>
      <c r="J22" s="295"/>
      <c r="K22" s="295"/>
      <c r="L22" s="295"/>
      <c r="M22" s="295"/>
      <c r="N22" s="295"/>
      <c r="O22" s="295"/>
      <c r="P22" s="295"/>
      <c r="Q22" s="295"/>
      <c r="R22" s="295"/>
      <c r="S22" s="295"/>
      <c r="T22" s="295"/>
      <c r="U22" s="295"/>
      <c r="V22" s="295"/>
      <c r="W22" s="295"/>
      <c r="X22" s="295"/>
      <c r="Y22" s="295"/>
      <c r="Z22" s="295"/>
      <c r="AA22" s="295"/>
      <c r="AB22" s="295"/>
      <c r="AC22" s="295"/>
      <c r="AD22" s="295"/>
      <c r="AE22" s="295"/>
      <c r="AF22" s="295"/>
      <c r="AG22" s="295"/>
      <c r="AH22" s="295"/>
      <c r="AI22" s="295"/>
      <c r="AJ22" s="295"/>
      <c r="AK22" s="295"/>
      <c r="AL22" s="295"/>
      <c r="AM22" s="295"/>
      <c r="AN22" s="295"/>
      <c r="AO22" s="295"/>
      <c r="AP22" s="295"/>
      <c r="AQ22" s="295"/>
      <c r="AR22" s="295"/>
      <c r="AS22" s="295"/>
      <c r="AT22" s="295"/>
    </row>
    <row r="23" spans="1:46" ht="15" customHeight="1" x14ac:dyDescent="0.5">
      <c r="A23" s="295" t="s">
        <v>603</v>
      </c>
      <c r="B23" s="295"/>
      <c r="C23" s="295"/>
      <c r="D23" s="295"/>
      <c r="E23" s="295"/>
      <c r="F23" s="295"/>
      <c r="G23" s="295"/>
      <c r="H23" s="295"/>
      <c r="I23" s="295"/>
      <c r="J23" s="295"/>
      <c r="K23" s="508"/>
      <c r="L23" s="605"/>
      <c r="M23" s="605"/>
      <c r="N23" s="605"/>
      <c r="O23" s="605"/>
      <c r="P23" s="605"/>
      <c r="Q23" s="605"/>
      <c r="R23" s="605"/>
      <c r="S23" s="605"/>
      <c r="T23" s="605"/>
      <c r="U23" s="605"/>
      <c r="V23" s="605"/>
      <c r="W23" s="605"/>
      <c r="X23" s="605"/>
      <c r="Y23" s="605"/>
      <c r="Z23" s="605"/>
      <c r="AA23" s="605"/>
      <c r="AB23" s="605"/>
      <c r="AC23" s="605"/>
      <c r="AD23" s="605"/>
      <c r="AE23" s="605"/>
      <c r="AF23" s="605"/>
      <c r="AG23" s="605"/>
      <c r="AH23" s="605"/>
      <c r="AI23" s="605"/>
      <c r="AJ23" s="605"/>
      <c r="AK23" s="605"/>
      <c r="AL23" s="605"/>
      <c r="AM23" s="605"/>
      <c r="AN23" s="605"/>
      <c r="AO23" s="605"/>
      <c r="AP23" s="605"/>
      <c r="AQ23" s="605"/>
      <c r="AR23" s="605"/>
      <c r="AS23" s="605"/>
      <c r="AT23" s="605"/>
    </row>
    <row r="24" spans="1:46" ht="5.2" customHeight="1" x14ac:dyDescent="0.5">
      <c r="A24" s="295"/>
      <c r="B24" s="295"/>
      <c r="C24" s="295"/>
      <c r="D24" s="295"/>
      <c r="E24" s="295"/>
      <c r="F24" s="295"/>
      <c r="G24" s="295"/>
      <c r="H24" s="295"/>
      <c r="I24" s="429"/>
      <c r="J24" s="429"/>
      <c r="K24" s="429"/>
      <c r="L24" s="429"/>
      <c r="M24" s="429"/>
      <c r="N24" s="429"/>
      <c r="O24" s="429"/>
      <c r="P24" s="429"/>
      <c r="Q24" s="429"/>
      <c r="R24" s="429"/>
      <c r="S24" s="429"/>
      <c r="T24" s="429"/>
      <c r="U24" s="429"/>
      <c r="V24" s="429"/>
      <c r="W24" s="429"/>
      <c r="X24" s="429"/>
      <c r="Y24" s="429"/>
      <c r="Z24" s="429"/>
      <c r="AA24" s="429"/>
      <c r="AB24" s="429"/>
      <c r="AC24" s="429"/>
      <c r="AD24" s="429"/>
      <c r="AE24" s="429"/>
      <c r="AF24" s="429"/>
      <c r="AG24" s="429"/>
      <c r="AH24" s="429"/>
      <c r="AI24" s="429"/>
      <c r="AJ24" s="429"/>
      <c r="AK24" s="429"/>
      <c r="AL24" s="429"/>
      <c r="AM24" s="429"/>
      <c r="AN24" s="429"/>
      <c r="AO24" s="429"/>
      <c r="AP24" s="429"/>
      <c r="AQ24" s="458"/>
      <c r="AR24" s="458"/>
      <c r="AS24" s="429"/>
      <c r="AT24" s="429"/>
    </row>
    <row r="25" spans="1:46" s="288" customFormat="1" ht="120" customHeight="1" x14ac:dyDescent="0.4">
      <c r="A25" s="313"/>
      <c r="B25" s="607"/>
      <c r="C25" s="607"/>
      <c r="D25" s="607"/>
      <c r="E25" s="607"/>
      <c r="F25" s="607"/>
      <c r="G25" s="607"/>
      <c r="H25" s="607"/>
      <c r="I25" s="607"/>
      <c r="J25" s="607"/>
      <c r="K25" s="607"/>
      <c r="L25" s="607"/>
      <c r="M25" s="607"/>
      <c r="N25" s="607"/>
      <c r="O25" s="607"/>
      <c r="P25" s="607"/>
      <c r="Q25" s="607"/>
      <c r="R25" s="607"/>
      <c r="S25" s="607"/>
      <c r="T25" s="607"/>
      <c r="U25" s="607"/>
      <c r="V25" s="607"/>
      <c r="W25" s="607"/>
      <c r="X25" s="607"/>
      <c r="Y25" s="607"/>
      <c r="Z25" s="607"/>
      <c r="AA25" s="607"/>
      <c r="AB25" s="607"/>
      <c r="AC25" s="607"/>
      <c r="AD25" s="607"/>
      <c r="AE25" s="607"/>
      <c r="AF25" s="607"/>
      <c r="AG25" s="607"/>
      <c r="AH25" s="607"/>
      <c r="AI25" s="607"/>
      <c r="AJ25" s="607"/>
      <c r="AK25" s="607"/>
      <c r="AL25" s="607"/>
      <c r="AM25" s="607"/>
      <c r="AN25" s="607"/>
      <c r="AO25" s="607"/>
      <c r="AP25" s="607"/>
      <c r="AQ25" s="607"/>
      <c r="AR25" s="607"/>
      <c r="AS25" s="607"/>
      <c r="AT25" s="607"/>
    </row>
    <row r="26" spans="1:46" ht="15" customHeight="1" x14ac:dyDescent="0.5">
      <c r="A26" s="295"/>
      <c r="B26" s="295"/>
      <c r="C26" s="316"/>
      <c r="D26" s="316"/>
      <c r="E26" s="316"/>
      <c r="F26" s="316"/>
      <c r="G26" s="316"/>
      <c r="H26" s="295"/>
      <c r="I26" s="295"/>
      <c r="J26" s="295"/>
      <c r="K26" s="295"/>
      <c r="L26" s="295"/>
      <c r="M26" s="295"/>
      <c r="N26" s="295"/>
      <c r="O26" s="295"/>
      <c r="P26" s="429"/>
      <c r="Q26" s="429"/>
      <c r="R26" s="429"/>
      <c r="S26" s="429"/>
      <c r="T26" s="429"/>
      <c r="U26" s="429"/>
      <c r="V26" s="429"/>
      <c r="W26" s="429"/>
      <c r="X26" s="429"/>
      <c r="Y26" s="429"/>
      <c r="Z26" s="429"/>
      <c r="AA26" s="429"/>
      <c r="AB26" s="429"/>
      <c r="AC26" s="429"/>
      <c r="AD26" s="429"/>
      <c r="AE26" s="429"/>
      <c r="AF26" s="429"/>
      <c r="AG26" s="429"/>
      <c r="AH26" s="429"/>
      <c r="AI26" s="429"/>
      <c r="AJ26" s="429"/>
      <c r="AK26" s="429"/>
      <c r="AL26" s="429"/>
      <c r="AM26" s="429"/>
      <c r="AN26" s="429"/>
      <c r="AO26" s="429"/>
      <c r="AP26" s="429"/>
      <c r="AQ26" s="458"/>
      <c r="AR26" s="458"/>
      <c r="AS26" s="429"/>
      <c r="AT26" s="429"/>
    </row>
    <row r="27" spans="1:46" ht="15" customHeight="1" x14ac:dyDescent="0.5">
      <c r="A27" s="314" t="s">
        <v>568</v>
      </c>
      <c r="B27" s="295"/>
      <c r="C27" s="252"/>
      <c r="D27" s="440" t="s">
        <v>619</v>
      </c>
      <c r="E27" s="279"/>
      <c r="F27" s="316"/>
      <c r="G27" s="316"/>
      <c r="H27" s="295"/>
      <c r="I27" s="295"/>
      <c r="J27" s="295"/>
      <c r="K27" s="252"/>
      <c r="L27" s="440" t="s">
        <v>569</v>
      </c>
      <c r="M27" s="440"/>
      <c r="N27" s="295"/>
      <c r="O27" s="295"/>
      <c r="P27" s="429"/>
      <c r="Q27" s="429"/>
      <c r="R27" s="429"/>
      <c r="S27" s="429"/>
      <c r="T27" s="429"/>
      <c r="U27" s="429"/>
      <c r="V27" s="429" t="s">
        <v>570</v>
      </c>
      <c r="W27" s="429"/>
      <c r="X27" s="429"/>
      <c r="Y27" s="429"/>
      <c r="Z27" s="429"/>
      <c r="AA27" s="429"/>
      <c r="AB27" s="429"/>
      <c r="AC27" s="429"/>
      <c r="AD27" s="429"/>
      <c r="AE27" s="429"/>
      <c r="AF27" s="429"/>
      <c r="AG27" s="429"/>
      <c r="AH27" s="429"/>
      <c r="AI27" s="429"/>
      <c r="AJ27" s="429"/>
      <c r="AK27" s="429"/>
      <c r="AL27" s="429"/>
      <c r="AM27" s="429"/>
      <c r="AN27" s="429"/>
      <c r="AO27" s="429"/>
      <c r="AP27" s="429"/>
      <c r="AQ27" s="458"/>
      <c r="AR27" s="458"/>
      <c r="AS27" s="429"/>
      <c r="AT27" s="429"/>
    </row>
    <row r="28" spans="1:46" ht="15" customHeight="1" x14ac:dyDescent="0.5">
      <c r="A28" s="295"/>
      <c r="B28" s="295"/>
      <c r="C28" s="316"/>
      <c r="D28" s="316"/>
      <c r="E28" s="316"/>
      <c r="F28" s="316"/>
      <c r="G28" s="316"/>
      <c r="H28" s="295"/>
      <c r="I28" s="295"/>
      <c r="J28" s="295"/>
      <c r="K28" s="295"/>
      <c r="L28" s="295"/>
      <c r="M28" s="295"/>
      <c r="N28" s="295"/>
      <c r="O28" s="295"/>
      <c r="P28" s="429"/>
      <c r="Q28" s="429"/>
      <c r="R28" s="429"/>
      <c r="S28" s="429"/>
      <c r="T28" s="429"/>
      <c r="U28" s="429"/>
      <c r="V28" s="429"/>
      <c r="W28" s="429"/>
      <c r="X28" s="429"/>
      <c r="Y28" s="429"/>
      <c r="Z28" s="429"/>
      <c r="AA28" s="429"/>
      <c r="AB28" s="429"/>
      <c r="AC28" s="429"/>
      <c r="AD28" s="429"/>
      <c r="AE28" s="429"/>
      <c r="AF28" s="429"/>
      <c r="AG28" s="429"/>
      <c r="AH28" s="429"/>
      <c r="AI28" s="429"/>
      <c r="AJ28" s="429"/>
      <c r="AK28" s="429"/>
      <c r="AL28" s="429"/>
      <c r="AM28" s="429"/>
      <c r="AN28" s="429"/>
      <c r="AO28" s="429"/>
      <c r="AP28" s="429"/>
      <c r="AQ28" s="458"/>
      <c r="AR28" s="458"/>
      <c r="AS28" s="429"/>
      <c r="AT28" s="429"/>
    </row>
    <row r="29" spans="1:46" ht="15" customHeight="1" x14ac:dyDescent="0.5">
      <c r="A29" s="314" t="s">
        <v>571</v>
      </c>
      <c r="B29" s="295"/>
      <c r="C29" s="316"/>
      <c r="D29" s="316"/>
      <c r="E29" s="316"/>
      <c r="F29" s="316"/>
      <c r="G29" s="252"/>
      <c r="H29" s="295" t="s">
        <v>572</v>
      </c>
      <c r="I29" s="295"/>
      <c r="J29" s="295"/>
      <c r="K29" s="295"/>
      <c r="L29" s="295"/>
      <c r="M29" s="295"/>
      <c r="N29" s="295"/>
      <c r="O29" s="295"/>
      <c r="P29" s="252"/>
      <c r="Q29" s="434" t="s">
        <v>558</v>
      </c>
      <c r="R29" s="429"/>
      <c r="S29" s="429"/>
      <c r="T29" s="429"/>
      <c r="U29" s="429"/>
      <c r="V29" s="252"/>
      <c r="W29" s="434" t="s">
        <v>573</v>
      </c>
      <c r="X29" s="429"/>
      <c r="Y29" s="429"/>
      <c r="Z29" s="252"/>
      <c r="AA29" s="434" t="s">
        <v>574</v>
      </c>
      <c r="AB29" s="429"/>
      <c r="AC29" s="429"/>
      <c r="AD29" s="588"/>
      <c r="AE29" s="588"/>
      <c r="AF29" s="588"/>
      <c r="AG29" s="588"/>
      <c r="AH29" s="588"/>
      <c r="AI29" s="588"/>
      <c r="AJ29" s="588"/>
      <c r="AK29" s="588"/>
      <c r="AL29" s="588"/>
      <c r="AM29" s="588"/>
      <c r="AN29" s="588"/>
      <c r="AO29" s="588"/>
      <c r="AP29" s="588"/>
      <c r="AQ29" s="588"/>
      <c r="AR29" s="588"/>
      <c r="AS29" s="588"/>
      <c r="AT29" s="588"/>
    </row>
    <row r="30" spans="1:46" ht="15" customHeight="1" x14ac:dyDescent="0.5">
      <c r="A30" s="295"/>
      <c r="B30" s="295"/>
      <c r="C30" s="316"/>
      <c r="D30" s="316"/>
      <c r="E30" s="316"/>
      <c r="F30" s="316"/>
      <c r="G30" s="316"/>
      <c r="H30" s="295"/>
      <c r="I30" s="295"/>
      <c r="J30" s="295"/>
      <c r="K30" s="295"/>
      <c r="L30" s="295"/>
      <c r="M30" s="295"/>
      <c r="N30" s="295"/>
      <c r="O30" s="295"/>
      <c r="P30" s="429"/>
      <c r="Q30" s="429"/>
      <c r="R30" s="429"/>
      <c r="S30" s="429"/>
      <c r="T30" s="429"/>
      <c r="U30" s="429"/>
      <c r="V30" s="429"/>
      <c r="W30" s="429"/>
      <c r="X30" s="429"/>
      <c r="Y30" s="429"/>
      <c r="Z30" s="429"/>
      <c r="AA30" s="429"/>
      <c r="AB30" s="429"/>
      <c r="AC30" s="429"/>
      <c r="AD30" s="429"/>
      <c r="AE30" s="429"/>
      <c r="AF30" s="429"/>
      <c r="AG30" s="429"/>
      <c r="AH30" s="429"/>
      <c r="AI30" s="429"/>
      <c r="AJ30" s="429"/>
      <c r="AK30" s="429"/>
      <c r="AL30" s="429"/>
      <c r="AM30" s="429"/>
      <c r="AN30" s="429"/>
      <c r="AO30" s="429"/>
      <c r="AP30" s="429"/>
      <c r="AQ30" s="458"/>
      <c r="AR30" s="458"/>
      <c r="AS30" s="429"/>
      <c r="AT30" s="429"/>
    </row>
    <row r="31" spans="1:46" ht="15" customHeight="1" x14ac:dyDescent="0.5">
      <c r="A31" s="314" t="s">
        <v>575</v>
      </c>
      <c r="B31" s="295"/>
      <c r="C31" s="295"/>
      <c r="D31" s="295"/>
      <c r="E31" s="295"/>
      <c r="F31" s="295"/>
      <c r="G31" s="295"/>
      <c r="H31" s="295"/>
      <c r="I31" s="295"/>
      <c r="J31" s="295"/>
      <c r="K31" s="295"/>
      <c r="L31" s="295"/>
      <c r="M31" s="295"/>
      <c r="N31" s="295"/>
      <c r="O31" s="295"/>
      <c r="P31" s="330" t="s">
        <v>94</v>
      </c>
      <c r="Q31" s="295"/>
      <c r="R31" s="279"/>
      <c r="S31" s="295"/>
      <c r="T31" s="295"/>
      <c r="U31" s="279"/>
      <c r="V31" s="295"/>
      <c r="W31" s="295"/>
      <c r="X31" s="295"/>
      <c r="Y31" s="295"/>
      <c r="Z31" s="295"/>
      <c r="AA31" s="295"/>
      <c r="AB31" s="295"/>
      <c r="AC31" s="295"/>
      <c r="AD31" s="295"/>
      <c r="AE31" s="295"/>
      <c r="AF31" s="295"/>
      <c r="AG31" s="295"/>
      <c r="AH31" s="295"/>
      <c r="AI31" s="295"/>
      <c r="AJ31" s="295"/>
      <c r="AK31" s="295"/>
      <c r="AL31" s="295"/>
      <c r="AM31" s="295"/>
      <c r="AN31" s="295"/>
      <c r="AO31" s="295"/>
      <c r="AP31" s="295"/>
      <c r="AQ31" s="295"/>
      <c r="AR31" s="295"/>
      <c r="AS31" s="295"/>
      <c r="AT31" s="295"/>
    </row>
    <row r="32" spans="1:46" ht="5.2" customHeight="1" x14ac:dyDescent="0.5">
      <c r="A32" s="295"/>
      <c r="B32" s="295"/>
      <c r="C32" s="295"/>
      <c r="D32" s="295"/>
      <c r="E32" s="295"/>
      <c r="F32" s="295"/>
      <c r="G32" s="295"/>
      <c r="H32" s="295"/>
      <c r="I32" s="429"/>
      <c r="J32" s="429"/>
      <c r="K32" s="429"/>
      <c r="L32" s="429"/>
      <c r="M32" s="429"/>
      <c r="N32" s="429"/>
      <c r="O32" s="429"/>
      <c r="P32" s="429"/>
      <c r="Q32" s="429"/>
      <c r="R32" s="429"/>
      <c r="S32" s="429"/>
      <c r="T32" s="429"/>
      <c r="U32" s="429"/>
      <c r="V32" s="429"/>
      <c r="W32" s="429"/>
      <c r="X32" s="429"/>
      <c r="Y32" s="429"/>
      <c r="Z32" s="429"/>
      <c r="AA32" s="429"/>
      <c r="AB32" s="429"/>
      <c r="AC32" s="429"/>
      <c r="AD32" s="429"/>
      <c r="AE32" s="429"/>
      <c r="AF32" s="429"/>
      <c r="AG32" s="429"/>
      <c r="AH32" s="429"/>
      <c r="AI32" s="429"/>
      <c r="AJ32" s="429"/>
      <c r="AK32" s="429"/>
      <c r="AL32" s="429"/>
      <c r="AM32" s="429"/>
      <c r="AN32" s="429"/>
      <c r="AO32" s="429"/>
      <c r="AP32" s="429"/>
      <c r="AQ32" s="458"/>
      <c r="AR32" s="458"/>
      <c r="AS32" s="429"/>
      <c r="AT32" s="429"/>
    </row>
    <row r="33" spans="1:46" s="288" customFormat="1" ht="175.05" customHeight="1" x14ac:dyDescent="0.4">
      <c r="A33" s="313"/>
      <c r="B33" s="607"/>
      <c r="C33" s="607"/>
      <c r="D33" s="607"/>
      <c r="E33" s="607"/>
      <c r="F33" s="607"/>
      <c r="G33" s="607"/>
      <c r="H33" s="607"/>
      <c r="I33" s="607"/>
      <c r="J33" s="607"/>
      <c r="K33" s="607"/>
      <c r="L33" s="607"/>
      <c r="M33" s="607"/>
      <c r="N33" s="607"/>
      <c r="O33" s="607"/>
      <c r="P33" s="607"/>
      <c r="Q33" s="607"/>
      <c r="R33" s="607"/>
      <c r="S33" s="607"/>
      <c r="T33" s="607"/>
      <c r="U33" s="607"/>
      <c r="V33" s="607"/>
      <c r="W33" s="607"/>
      <c r="X33" s="607"/>
      <c r="Y33" s="607"/>
      <c r="Z33" s="607"/>
      <c r="AA33" s="607"/>
      <c r="AB33" s="607"/>
      <c r="AC33" s="607"/>
      <c r="AD33" s="607"/>
      <c r="AE33" s="607"/>
      <c r="AF33" s="607"/>
      <c r="AG33" s="607"/>
      <c r="AH33" s="607"/>
      <c r="AI33" s="607"/>
      <c r="AJ33" s="607"/>
      <c r="AK33" s="607"/>
      <c r="AL33" s="607"/>
      <c r="AM33" s="607"/>
      <c r="AN33" s="607"/>
      <c r="AO33" s="607"/>
      <c r="AP33" s="607"/>
      <c r="AQ33" s="607"/>
      <c r="AR33" s="607"/>
      <c r="AS33" s="607"/>
      <c r="AT33" s="607"/>
    </row>
    <row r="34" spans="1:46" s="253" customFormat="1" ht="15" customHeight="1" x14ac:dyDescent="0.4">
      <c r="A34" s="431"/>
      <c r="B34" s="431"/>
      <c r="C34" s="431"/>
      <c r="D34" s="431"/>
      <c r="E34" s="431"/>
      <c r="F34" s="431"/>
      <c r="G34" s="431"/>
      <c r="H34" s="431"/>
      <c r="I34" s="431"/>
      <c r="J34" s="431"/>
      <c r="K34" s="431"/>
      <c r="L34" s="431"/>
      <c r="M34" s="431"/>
      <c r="N34" s="431"/>
      <c r="O34" s="431"/>
      <c r="P34" s="431"/>
      <c r="Q34" s="431"/>
      <c r="R34" s="431"/>
      <c r="S34" s="431"/>
      <c r="T34" s="431"/>
      <c r="U34" s="431"/>
      <c r="V34" s="431"/>
      <c r="W34" s="431"/>
      <c r="X34" s="431"/>
      <c r="Y34" s="431"/>
      <c r="Z34" s="431"/>
      <c r="AA34" s="431"/>
      <c r="AB34" s="431"/>
      <c r="AC34" s="431"/>
      <c r="AD34" s="431"/>
      <c r="AE34" s="431"/>
      <c r="AF34" s="431"/>
      <c r="AG34" s="431"/>
      <c r="AH34" s="431"/>
      <c r="AI34" s="431"/>
      <c r="AJ34" s="431"/>
      <c r="AK34" s="431"/>
      <c r="AL34" s="431"/>
      <c r="AM34" s="431"/>
      <c r="AN34" s="431"/>
      <c r="AO34" s="431"/>
      <c r="AP34" s="431"/>
      <c r="AQ34" s="460"/>
      <c r="AR34" s="460"/>
      <c r="AS34" s="431"/>
      <c r="AT34" s="431"/>
    </row>
    <row r="35" spans="1:46" s="253" customFormat="1" ht="15" customHeight="1" x14ac:dyDescent="0.4">
      <c r="A35" s="431"/>
      <c r="B35" s="431"/>
      <c r="C35" s="431"/>
      <c r="D35" s="431"/>
      <c r="E35" s="431"/>
      <c r="F35" s="431"/>
      <c r="G35" s="431"/>
      <c r="H35" s="431"/>
      <c r="I35" s="431"/>
      <c r="J35" s="431"/>
      <c r="K35" s="431"/>
      <c r="L35" s="431"/>
      <c r="M35" s="431"/>
      <c r="N35" s="431"/>
      <c r="O35" s="431"/>
      <c r="P35" s="431"/>
      <c r="Q35" s="431"/>
      <c r="R35" s="431"/>
      <c r="S35" s="431"/>
      <c r="T35" s="431"/>
      <c r="U35" s="431"/>
      <c r="V35" s="431"/>
      <c r="W35" s="431"/>
      <c r="X35" s="431"/>
      <c r="Y35" s="431"/>
      <c r="Z35" s="431"/>
      <c r="AA35" s="431"/>
      <c r="AB35" s="431"/>
      <c r="AC35" s="431"/>
      <c r="AD35" s="431"/>
      <c r="AE35" s="431"/>
      <c r="AF35" s="431"/>
      <c r="AG35" s="431"/>
      <c r="AH35" s="431"/>
      <c r="AI35" s="431"/>
      <c r="AJ35" s="431"/>
      <c r="AK35" s="431"/>
      <c r="AL35" s="431"/>
      <c r="AM35" s="431"/>
      <c r="AN35" s="431"/>
      <c r="AO35" s="431"/>
      <c r="AP35" s="431"/>
      <c r="AQ35" s="460"/>
      <c r="AR35" s="460"/>
      <c r="AS35" s="431"/>
      <c r="AT35" s="431"/>
    </row>
    <row r="36" spans="1:46" s="253" customFormat="1" ht="15" customHeight="1" x14ac:dyDescent="0.4">
      <c r="A36" s="431"/>
      <c r="B36" s="431"/>
      <c r="C36" s="431"/>
      <c r="D36" s="431"/>
      <c r="E36" s="431"/>
      <c r="F36" s="431"/>
      <c r="G36" s="431"/>
      <c r="H36" s="431"/>
      <c r="I36" s="431"/>
      <c r="J36" s="431"/>
      <c r="K36" s="431"/>
      <c r="L36" s="431"/>
      <c r="M36" s="431"/>
      <c r="N36" s="431"/>
      <c r="O36" s="431"/>
      <c r="P36" s="431"/>
      <c r="Q36" s="431"/>
      <c r="R36" s="431"/>
      <c r="S36" s="431"/>
      <c r="T36" s="431"/>
      <c r="U36" s="431"/>
      <c r="V36" s="431"/>
      <c r="W36" s="431"/>
      <c r="X36" s="431"/>
      <c r="Y36" s="431"/>
      <c r="Z36" s="431"/>
      <c r="AA36" s="431"/>
      <c r="AB36" s="431"/>
      <c r="AC36" s="431"/>
      <c r="AD36" s="431"/>
      <c r="AE36" s="431"/>
      <c r="AF36" s="431"/>
      <c r="AG36" s="431"/>
      <c r="AH36" s="431"/>
      <c r="AI36" s="431"/>
      <c r="AJ36" s="431"/>
      <c r="AK36" s="431"/>
      <c r="AL36" s="431"/>
      <c r="AM36" s="431"/>
      <c r="AN36" s="431"/>
      <c r="AO36" s="431"/>
      <c r="AP36" s="431"/>
      <c r="AQ36" s="460"/>
      <c r="AR36" s="460"/>
      <c r="AS36" s="431"/>
      <c r="AT36" s="431"/>
    </row>
    <row r="37" spans="1:46" s="253" customFormat="1" ht="15" customHeight="1" x14ac:dyDescent="0.4">
      <c r="A37" s="431"/>
      <c r="B37" s="431"/>
      <c r="C37" s="431"/>
      <c r="D37" s="431"/>
      <c r="E37" s="431"/>
      <c r="F37" s="431"/>
      <c r="G37" s="431"/>
      <c r="H37" s="431"/>
      <c r="I37" s="431"/>
      <c r="J37" s="431"/>
      <c r="K37" s="431"/>
      <c r="L37" s="431"/>
      <c r="M37" s="431"/>
      <c r="N37" s="431"/>
      <c r="O37" s="431"/>
      <c r="P37" s="431"/>
      <c r="Q37" s="431"/>
      <c r="R37" s="431"/>
      <c r="S37" s="431"/>
      <c r="T37" s="431"/>
      <c r="U37" s="431"/>
      <c r="V37" s="431"/>
      <c r="W37" s="431"/>
      <c r="X37" s="431"/>
      <c r="Y37" s="431"/>
      <c r="Z37" s="431"/>
      <c r="AA37" s="431"/>
      <c r="AB37" s="431"/>
      <c r="AC37" s="431"/>
      <c r="AD37" s="431"/>
      <c r="AE37" s="431"/>
      <c r="AF37" s="431"/>
      <c r="AG37" s="431"/>
      <c r="AH37" s="431"/>
      <c r="AI37" s="431"/>
      <c r="AJ37" s="431"/>
      <c r="AK37" s="431"/>
      <c r="AL37" s="431"/>
      <c r="AM37" s="431"/>
      <c r="AN37" s="431"/>
      <c r="AO37" s="431"/>
      <c r="AP37" s="431"/>
      <c r="AQ37" s="460"/>
      <c r="AR37" s="460"/>
      <c r="AS37" s="431"/>
      <c r="AT37" s="431"/>
    </row>
    <row r="38" spans="1:46" ht="15" customHeight="1" x14ac:dyDescent="0.5">
      <c r="A38" s="279"/>
      <c r="B38" s="279"/>
      <c r="C38" s="279"/>
      <c r="D38" s="279"/>
      <c r="E38" s="279"/>
      <c r="F38" s="279"/>
      <c r="G38" s="279"/>
      <c r="H38" s="279"/>
      <c r="I38" s="279"/>
      <c r="J38" s="279"/>
      <c r="K38" s="279"/>
      <c r="L38" s="279"/>
      <c r="M38" s="279"/>
      <c r="N38" s="279"/>
      <c r="O38" s="279"/>
      <c r="P38" s="279"/>
      <c r="Q38" s="279"/>
      <c r="R38" s="279"/>
      <c r="S38" s="279"/>
      <c r="T38" s="279"/>
      <c r="U38" s="279"/>
      <c r="V38" s="279"/>
      <c r="W38" s="279"/>
      <c r="X38" s="279"/>
      <c r="Y38" s="279"/>
      <c r="Z38" s="279"/>
      <c r="AA38" s="279"/>
      <c r="AB38" s="279"/>
      <c r="AC38" s="279"/>
      <c r="AD38" s="279"/>
      <c r="AE38" s="279"/>
      <c r="AF38" s="279"/>
      <c r="AG38" s="279"/>
      <c r="AH38" s="279"/>
      <c r="AI38" s="279"/>
      <c r="AJ38" s="279"/>
      <c r="AK38" s="279"/>
      <c r="AL38" s="279"/>
      <c r="AM38" s="279"/>
      <c r="AN38" s="279"/>
      <c r="AO38" s="279"/>
      <c r="AP38" s="279"/>
      <c r="AQ38" s="279"/>
      <c r="AR38" s="279"/>
      <c r="AS38" s="279"/>
      <c r="AT38" s="279"/>
    </row>
    <row r="39" spans="1:46" s="253" customFormat="1" ht="20.2" customHeight="1" x14ac:dyDescent="0.4">
      <c r="A39" s="568">
        <f>Basis!I37</f>
        <v>0</v>
      </c>
      <c r="B39" s="568"/>
      <c r="C39" s="568"/>
      <c r="D39" s="568"/>
      <c r="E39" s="568"/>
      <c r="F39" s="568"/>
      <c r="G39" s="568"/>
      <c r="H39" s="568"/>
      <c r="I39" s="432"/>
      <c r="J39" s="568">
        <f>Basis!I39</f>
        <v>0</v>
      </c>
      <c r="K39" s="568"/>
      <c r="L39" s="568"/>
      <c r="M39" s="568"/>
      <c r="N39" s="568"/>
      <c r="O39" s="568"/>
      <c r="P39" s="568"/>
      <c r="Q39" s="568"/>
      <c r="R39" s="432"/>
      <c r="S39" s="568">
        <f>Basis!I41</f>
        <v>0</v>
      </c>
      <c r="T39" s="568"/>
      <c r="U39" s="568"/>
      <c r="V39" s="568"/>
      <c r="W39" s="568"/>
      <c r="X39" s="568"/>
      <c r="Y39" s="568"/>
      <c r="Z39" s="568"/>
      <c r="AA39" s="432"/>
      <c r="AB39" s="568">
        <f>Basis!I43</f>
        <v>0</v>
      </c>
      <c r="AC39" s="568"/>
      <c r="AD39" s="568"/>
      <c r="AE39" s="568"/>
      <c r="AF39" s="568"/>
      <c r="AG39" s="568"/>
      <c r="AH39" s="568"/>
      <c r="AI39" s="568"/>
      <c r="AJ39" s="432"/>
      <c r="AK39" s="568">
        <f>Basis!I45</f>
        <v>0</v>
      </c>
      <c r="AL39" s="568"/>
      <c r="AM39" s="568"/>
      <c r="AN39" s="568"/>
      <c r="AO39" s="568"/>
      <c r="AP39" s="568"/>
      <c r="AQ39" s="568"/>
      <c r="AR39" s="568"/>
      <c r="AS39" s="568"/>
      <c r="AT39" s="568"/>
    </row>
    <row r="40" spans="1:46" ht="5.2" customHeight="1" x14ac:dyDescent="0.5">
      <c r="A40" s="279"/>
      <c r="B40" s="279"/>
      <c r="C40" s="279"/>
      <c r="D40" s="279"/>
      <c r="E40" s="279"/>
      <c r="F40" s="279"/>
      <c r="G40" s="279"/>
      <c r="H40" s="279"/>
      <c r="I40" s="279"/>
      <c r="J40" s="279"/>
      <c r="K40" s="279"/>
      <c r="L40" s="279"/>
      <c r="M40" s="279"/>
      <c r="N40" s="279"/>
      <c r="O40" s="279"/>
      <c r="P40" s="279"/>
      <c r="Q40" s="279"/>
      <c r="R40" s="279"/>
      <c r="S40" s="279"/>
      <c r="T40" s="279"/>
      <c r="U40" s="279"/>
      <c r="V40" s="279"/>
      <c r="W40" s="279"/>
      <c r="X40" s="279"/>
      <c r="Y40" s="279"/>
      <c r="Z40" s="279"/>
      <c r="AA40" s="279"/>
      <c r="AB40" s="279"/>
      <c r="AC40" s="279"/>
      <c r="AD40" s="279"/>
      <c r="AE40" s="279"/>
      <c r="AF40" s="279"/>
      <c r="AG40" s="279"/>
      <c r="AH40" s="279"/>
      <c r="AI40" s="279"/>
      <c r="AJ40" s="279"/>
      <c r="AK40" s="279"/>
      <c r="AL40" s="279"/>
      <c r="AM40" s="279"/>
      <c r="AN40" s="279"/>
      <c r="AO40" s="279"/>
      <c r="AP40" s="279"/>
      <c r="AQ40" s="279"/>
      <c r="AR40" s="279"/>
      <c r="AS40" s="279"/>
      <c r="AT40" s="279"/>
    </row>
    <row r="41" spans="1:46" ht="15" customHeight="1" x14ac:dyDescent="0.5">
      <c r="A41" s="295" t="s">
        <v>527</v>
      </c>
      <c r="B41" s="295"/>
      <c r="C41" s="295"/>
      <c r="D41" s="295"/>
      <c r="E41" s="587">
        <f>Basis!D49</f>
        <v>0</v>
      </c>
      <c r="F41" s="587"/>
      <c r="G41" s="587"/>
      <c r="H41" s="587"/>
      <c r="I41" s="587"/>
      <c r="J41" s="587"/>
      <c r="K41" s="587"/>
      <c r="L41" s="587"/>
      <c r="M41" s="587"/>
      <c r="N41" s="587"/>
      <c r="O41" s="587"/>
      <c r="P41" s="587"/>
      <c r="Q41" s="291"/>
      <c r="R41" s="305" t="s">
        <v>106</v>
      </c>
      <c r="S41" s="279"/>
      <c r="T41" s="279"/>
      <c r="U41" s="616"/>
      <c r="V41" s="616"/>
      <c r="W41" s="616"/>
      <c r="X41" s="616"/>
      <c r="Y41" s="616"/>
      <c r="Z41" s="616"/>
      <c r="AA41" s="616"/>
      <c r="AB41" s="434"/>
      <c r="AC41" s="434"/>
      <c r="AD41" s="434"/>
      <c r="AE41" s="279"/>
      <c r="AF41" s="279"/>
      <c r="AG41" s="279"/>
      <c r="AH41" s="279"/>
      <c r="AI41" s="295"/>
      <c r="AJ41" s="295"/>
      <c r="AK41" s="295"/>
      <c r="AL41" s="295"/>
      <c r="AM41" s="295"/>
      <c r="AN41" s="295"/>
      <c r="AO41" s="295"/>
      <c r="AP41" s="295"/>
      <c r="AQ41" s="295"/>
      <c r="AR41" s="295"/>
      <c r="AS41" s="295"/>
      <c r="AT41" s="279"/>
    </row>
    <row r="42" spans="1:46" ht="15" customHeight="1" x14ac:dyDescent="0.5">
      <c r="D42" s="479"/>
      <c r="E42" s="480"/>
      <c r="F42" s="480"/>
      <c r="G42" s="480"/>
      <c r="H42" s="480"/>
      <c r="I42" s="480"/>
      <c r="J42" s="480"/>
      <c r="K42" s="480"/>
      <c r="L42" s="480"/>
      <c r="M42" s="480"/>
      <c r="N42" s="480"/>
      <c r="O42" s="481"/>
      <c r="P42" s="481"/>
      <c r="Q42" s="482"/>
      <c r="R42" s="422"/>
      <c r="X42" s="480"/>
      <c r="Y42" s="480"/>
      <c r="Z42" s="480"/>
      <c r="AA42" s="480"/>
      <c r="AB42" s="480"/>
      <c r="AC42" s="480"/>
      <c r="AD42" s="480"/>
      <c r="AI42" s="479"/>
      <c r="AJ42" s="479"/>
      <c r="AK42" s="479"/>
      <c r="AL42" s="479"/>
      <c r="AM42" s="479"/>
      <c r="AN42" s="479"/>
      <c r="AO42" s="479"/>
      <c r="AP42" s="479"/>
      <c r="AQ42" s="479"/>
      <c r="AR42" s="479"/>
      <c r="AS42" s="479"/>
    </row>
  </sheetData>
  <sheetProtection algorithmName="SHA-512" hashValue="ZWVwP8dcHSAhaKXrsidIZL7VHUdpE3eMnVkjpsYWUdVcEeeAaSqsRNIeqkfk9vJUXP9JvR8LRjHW/S3408xqvw==" saltValue="55Mk6HODiB76ca+hJvdNCg==" spinCount="100000" sheet="1" selectLockedCells="1"/>
  <mergeCells count="21">
    <mergeCell ref="B13:AT13"/>
    <mergeCell ref="F3:Q3"/>
    <mergeCell ref="B17:AT17"/>
    <mergeCell ref="D5:F5"/>
    <mergeCell ref="T5:W5"/>
    <mergeCell ref="L23:AT23"/>
    <mergeCell ref="F1:O1"/>
    <mergeCell ref="E41:P41"/>
    <mergeCell ref="U41:AA41"/>
    <mergeCell ref="D21:S21"/>
    <mergeCell ref="X21:AT21"/>
    <mergeCell ref="B25:AT25"/>
    <mergeCell ref="B33:AT33"/>
    <mergeCell ref="AD29:AT29"/>
    <mergeCell ref="A39:H39"/>
    <mergeCell ref="J39:Q39"/>
    <mergeCell ref="S39:Z39"/>
    <mergeCell ref="AB39:AI39"/>
    <mergeCell ref="AK39:AT39"/>
    <mergeCell ref="H7:AS7"/>
    <mergeCell ref="H9:AS9"/>
  </mergeCells>
  <dataValidations count="1">
    <dataValidation type="list" allowBlank="1" showInputMessage="1" showErrorMessage="1" sqref="C27 K27 Z29 G29 V29 P29" xr:uid="{BCBBA0D1-D970-4E9D-87FE-34C6C4B2D897}">
      <formula1>"X"</formula1>
    </dataValidation>
  </dataValidations>
  <printOptions horizontalCentered="1"/>
  <pageMargins left="0.39370078740157483" right="0.39370078740157483" top="0.39370078740157483" bottom="0.31496062992125984" header="0" footer="0"/>
  <pageSetup paperSize="9" scale="80" fitToWidth="0" fitToHeight="0" orientation="portrait" horizontalDpi="300" verticalDpi="300" r:id="rId1"/>
  <headerFooter alignWithMargins="0"/>
  <colBreaks count="1" manualBreakCount="1">
    <brk id="46" max="1048575" man="1"/>
  </colBreaks>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F8C02A0D-4477-402A-8F07-5744F532B520}">
          <x14:formula1>
            <xm:f>Teilnehmerliste!$A$3:$A$37</xm:f>
          </x14:formula1>
          <xm:sqref>E19:H19</xm:sqref>
        </x14:dataValidation>
        <x14:dataValidation type="list" allowBlank="1" showInputMessage="1" showErrorMessage="1" xr:uid="{6FA035F0-B10E-4B84-8FF8-60E04BBA5563}">
          <x14:formula1>
            <xm:f>Basis!$Q$49:$Q$51</xm:f>
          </x14:formula1>
          <xm:sqref>U41 AB41:AD42 X42:AA42</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3AB354-2EEA-480F-A37F-C23835C18DFB}">
  <sheetPr>
    <tabColor rgb="FFFF0000"/>
  </sheetPr>
  <dimension ref="A1:M69"/>
  <sheetViews>
    <sheetView view="pageBreakPreview" topLeftCell="C1" zoomScaleNormal="100" zoomScaleSheetLayoutView="100" workbookViewId="0">
      <selection activeCell="H7" sqref="H7"/>
    </sheetView>
  </sheetViews>
  <sheetFormatPr baseColWidth="10" defaultRowHeight="15" x14ac:dyDescent="0.4"/>
  <cols>
    <col min="1" max="1" width="63.83203125" style="347" customWidth="1"/>
    <col min="2" max="2" width="66.6640625" style="347" customWidth="1"/>
    <col min="3" max="4" width="10.6640625" customWidth="1"/>
    <col min="5" max="5" width="3.77734375" customWidth="1"/>
    <col min="6" max="6" width="10.6640625" customWidth="1"/>
  </cols>
  <sheetData>
    <row r="1" spans="1:13" x14ac:dyDescent="0.4">
      <c r="A1" s="348" t="s">
        <v>335</v>
      </c>
      <c r="B1" s="348" t="s">
        <v>341</v>
      </c>
      <c r="D1" s="182" t="s">
        <v>530</v>
      </c>
      <c r="E1" s="182"/>
      <c r="F1" s="182"/>
      <c r="G1" s="456" t="s">
        <v>634</v>
      </c>
      <c r="H1" s="456"/>
      <c r="I1" s="456"/>
    </row>
    <row r="2" spans="1:13" s="436" customFormat="1" x14ac:dyDescent="0.4">
      <c r="A2" s="349"/>
      <c r="B2" s="349"/>
    </row>
    <row r="3" spans="1:13" x14ac:dyDescent="0.4">
      <c r="A3" s="349" t="s">
        <v>336</v>
      </c>
      <c r="B3" s="349" t="s">
        <v>663</v>
      </c>
      <c r="D3" s="182" t="s">
        <v>14</v>
      </c>
      <c r="E3" s="436"/>
      <c r="F3" s="182" t="s">
        <v>20</v>
      </c>
      <c r="G3" s="436"/>
      <c r="H3" s="436"/>
      <c r="I3" s="436"/>
      <c r="J3" s="436"/>
      <c r="K3" s="436"/>
      <c r="L3" s="436"/>
      <c r="M3" s="436"/>
    </row>
    <row r="4" spans="1:13" x14ac:dyDescent="0.4">
      <c r="A4" s="349" t="s">
        <v>665</v>
      </c>
      <c r="B4" s="349" t="s">
        <v>666</v>
      </c>
      <c r="D4" s="182" t="s">
        <v>15</v>
      </c>
      <c r="E4" s="436"/>
      <c r="F4" s="182" t="s">
        <v>21</v>
      </c>
      <c r="G4" s="436"/>
      <c r="H4" s="436"/>
      <c r="I4" s="436"/>
      <c r="J4" s="436"/>
      <c r="K4" s="436"/>
      <c r="L4" s="436"/>
      <c r="M4" s="436"/>
    </row>
    <row r="5" spans="1:13" x14ac:dyDescent="0.4">
      <c r="A5" s="349" t="s">
        <v>324</v>
      </c>
      <c r="B5" s="349" t="s">
        <v>342</v>
      </c>
      <c r="D5" s="182" t="s">
        <v>16</v>
      </c>
      <c r="E5" s="436"/>
      <c r="F5" s="182" t="s">
        <v>22</v>
      </c>
      <c r="G5" s="436"/>
      <c r="H5" s="436"/>
      <c r="I5" s="436"/>
      <c r="J5" s="436"/>
      <c r="K5" s="436"/>
      <c r="L5" s="436"/>
      <c r="M5" s="436"/>
    </row>
    <row r="6" spans="1:13" x14ac:dyDescent="0.4">
      <c r="A6" s="349" t="s">
        <v>344</v>
      </c>
      <c r="B6" s="349" t="s">
        <v>343</v>
      </c>
      <c r="D6" s="182" t="s">
        <v>17</v>
      </c>
      <c r="E6" s="436"/>
      <c r="F6" s="182"/>
      <c r="G6" s="436"/>
      <c r="H6" s="436"/>
      <c r="I6" s="436"/>
      <c r="J6" s="436"/>
      <c r="K6" s="436"/>
      <c r="L6" s="436"/>
      <c r="M6" s="436"/>
    </row>
    <row r="7" spans="1:13" x14ac:dyDescent="0.4">
      <c r="A7" s="349" t="s">
        <v>624</v>
      </c>
      <c r="B7" s="349" t="s">
        <v>345</v>
      </c>
      <c r="D7" s="182" t="s">
        <v>18</v>
      </c>
      <c r="E7" s="436"/>
      <c r="F7" s="182" t="s">
        <v>456</v>
      </c>
      <c r="G7" s="436"/>
      <c r="H7" s="436"/>
      <c r="I7" s="436"/>
      <c r="J7" s="436"/>
      <c r="K7" s="436"/>
      <c r="L7" s="436"/>
      <c r="M7" s="436"/>
    </row>
    <row r="8" spans="1:13" x14ac:dyDescent="0.4">
      <c r="A8" s="349" t="s">
        <v>337</v>
      </c>
      <c r="B8" s="349" t="s">
        <v>346</v>
      </c>
      <c r="D8" s="182" t="s">
        <v>453</v>
      </c>
      <c r="E8" s="436"/>
      <c r="F8" s="182" t="s">
        <v>457</v>
      </c>
      <c r="G8" s="436"/>
      <c r="H8" s="436"/>
      <c r="I8" s="436"/>
      <c r="J8" s="436"/>
      <c r="K8" s="436"/>
      <c r="L8" s="436"/>
      <c r="M8" s="436"/>
    </row>
    <row r="9" spans="1:13" x14ac:dyDescent="0.4">
      <c r="A9" s="349" t="s">
        <v>626</v>
      </c>
      <c r="B9" s="349" t="s">
        <v>347</v>
      </c>
      <c r="D9" s="182" t="s">
        <v>454</v>
      </c>
      <c r="E9" s="436"/>
      <c r="F9" s="182" t="s">
        <v>70</v>
      </c>
      <c r="G9" s="436"/>
      <c r="H9" s="436"/>
      <c r="I9" s="436"/>
      <c r="J9" s="436"/>
      <c r="K9" s="436"/>
      <c r="L9" s="436"/>
      <c r="M9" s="436"/>
    </row>
    <row r="10" spans="1:13" x14ac:dyDescent="0.4">
      <c r="A10" s="349" t="s">
        <v>625</v>
      </c>
      <c r="B10" s="349" t="s">
        <v>348</v>
      </c>
      <c r="D10" s="182"/>
      <c r="E10" s="182"/>
      <c r="F10" s="182"/>
      <c r="G10" s="436"/>
      <c r="H10" s="436"/>
      <c r="I10" s="436"/>
      <c r="J10" s="436"/>
      <c r="K10" s="436"/>
      <c r="L10" s="436"/>
      <c r="M10" s="436"/>
    </row>
    <row r="11" spans="1:13" x14ac:dyDescent="0.4">
      <c r="A11" s="349" t="s">
        <v>349</v>
      </c>
      <c r="B11" s="349" t="s">
        <v>350</v>
      </c>
      <c r="D11" s="182" t="s">
        <v>540</v>
      </c>
      <c r="E11" s="182"/>
      <c r="F11" s="182"/>
      <c r="G11" s="436"/>
      <c r="H11" s="436"/>
      <c r="I11" s="436"/>
      <c r="J11" s="436"/>
      <c r="K11" s="436"/>
      <c r="L11" s="436"/>
      <c r="M11" s="436"/>
    </row>
    <row r="12" spans="1:13" x14ac:dyDescent="0.4">
      <c r="A12" s="349" t="s">
        <v>340</v>
      </c>
      <c r="B12" s="349" t="s">
        <v>544</v>
      </c>
      <c r="D12" s="182" t="s">
        <v>541</v>
      </c>
      <c r="E12" s="182"/>
      <c r="F12" s="182"/>
      <c r="G12" s="436"/>
      <c r="H12" s="436"/>
      <c r="I12" s="436"/>
      <c r="J12" s="436"/>
      <c r="K12" s="436"/>
      <c r="L12" s="436"/>
      <c r="M12" s="436"/>
    </row>
    <row r="13" spans="1:13" x14ac:dyDescent="0.4">
      <c r="B13" s="349" t="s">
        <v>351</v>
      </c>
      <c r="D13" s="182" t="s">
        <v>542</v>
      </c>
      <c r="E13" s="182"/>
      <c r="F13" s="182"/>
      <c r="G13" s="436"/>
      <c r="H13" s="436"/>
      <c r="I13" s="436"/>
      <c r="J13" s="436"/>
      <c r="K13" s="436"/>
      <c r="L13" s="436"/>
      <c r="M13" s="436"/>
    </row>
    <row r="14" spans="1:13" x14ac:dyDescent="0.4">
      <c r="A14" s="349"/>
      <c r="B14" s="349"/>
      <c r="D14" s="182"/>
      <c r="E14" s="182"/>
      <c r="F14" s="182"/>
      <c r="G14" s="436"/>
      <c r="H14" s="436"/>
      <c r="I14" s="436"/>
      <c r="J14" s="436"/>
      <c r="K14" s="436"/>
      <c r="L14" s="436"/>
      <c r="M14" s="436"/>
    </row>
    <row r="15" spans="1:13" x14ac:dyDescent="0.4">
      <c r="A15" s="348" t="s">
        <v>423</v>
      </c>
      <c r="B15" s="348" t="s">
        <v>424</v>
      </c>
      <c r="D15" s="182" t="s">
        <v>543</v>
      </c>
      <c r="E15" s="182"/>
      <c r="F15" s="182"/>
      <c r="G15" s="436"/>
      <c r="H15" s="436"/>
      <c r="I15" s="436"/>
      <c r="J15" s="436"/>
      <c r="K15" s="436"/>
      <c r="L15" s="436"/>
      <c r="M15" s="436"/>
    </row>
    <row r="16" spans="1:13" x14ac:dyDescent="0.4">
      <c r="A16" s="437"/>
      <c r="B16" s="437"/>
      <c r="D16" s="182" t="s">
        <v>542</v>
      </c>
      <c r="E16" s="182"/>
      <c r="F16" s="182"/>
      <c r="G16" s="436"/>
      <c r="H16" s="436"/>
      <c r="I16" s="436"/>
      <c r="J16" s="436"/>
      <c r="K16" s="436"/>
      <c r="L16" s="436"/>
      <c r="M16" s="436"/>
    </row>
    <row r="17" spans="1:13" x14ac:dyDescent="0.4">
      <c r="A17" s="350" t="s">
        <v>354</v>
      </c>
      <c r="B17" s="350" t="s">
        <v>355</v>
      </c>
      <c r="D17" s="182"/>
      <c r="E17" s="182"/>
      <c r="F17" s="182"/>
      <c r="G17" s="436"/>
      <c r="H17" s="436"/>
      <c r="I17" s="436"/>
      <c r="J17" s="436"/>
      <c r="K17" s="436"/>
      <c r="L17" s="436"/>
      <c r="M17" s="436"/>
    </row>
    <row r="18" spans="1:13" x14ac:dyDescent="0.4">
      <c r="A18" s="350" t="s">
        <v>356</v>
      </c>
      <c r="B18" s="350" t="s">
        <v>357</v>
      </c>
      <c r="D18" s="182"/>
      <c r="E18" s="182"/>
      <c r="F18" s="182"/>
      <c r="G18" s="436"/>
      <c r="H18" s="436"/>
      <c r="I18" s="436"/>
      <c r="J18" s="436"/>
      <c r="K18" s="436"/>
      <c r="L18" s="436"/>
      <c r="M18" s="436"/>
    </row>
    <row r="19" spans="1:13" ht="15" customHeight="1" x14ac:dyDescent="0.4">
      <c r="A19" s="350" t="s">
        <v>577</v>
      </c>
      <c r="B19" s="350" t="s">
        <v>577</v>
      </c>
      <c r="D19" s="182" t="s">
        <v>640</v>
      </c>
      <c r="E19" s="182"/>
      <c r="F19" s="182"/>
      <c r="G19" s="436"/>
      <c r="H19" s="436"/>
      <c r="I19" s="436"/>
      <c r="J19" s="436"/>
      <c r="K19" s="436"/>
      <c r="L19" s="436"/>
      <c r="M19" s="436"/>
    </row>
    <row r="20" spans="1:13" ht="30" x14ac:dyDescent="0.4">
      <c r="A20" s="350" t="s">
        <v>578</v>
      </c>
      <c r="B20" s="350" t="s">
        <v>578</v>
      </c>
      <c r="D20" s="182" t="s">
        <v>641</v>
      </c>
      <c r="E20" s="182"/>
      <c r="F20" s="182"/>
      <c r="G20" s="436"/>
      <c r="H20" s="436"/>
      <c r="I20" s="436"/>
      <c r="J20" s="436"/>
      <c r="K20" s="436"/>
      <c r="L20" s="436"/>
      <c r="M20" s="436"/>
    </row>
    <row r="21" spans="1:13" x14ac:dyDescent="0.4">
      <c r="A21" s="350" t="s">
        <v>579</v>
      </c>
      <c r="B21" s="350" t="s">
        <v>579</v>
      </c>
      <c r="D21" s="182" t="s">
        <v>642</v>
      </c>
      <c r="E21" s="182"/>
      <c r="F21" s="182"/>
      <c r="G21" s="436"/>
      <c r="H21" s="436"/>
      <c r="I21" s="436"/>
      <c r="J21" s="436"/>
      <c r="K21" s="436"/>
      <c r="L21" s="436"/>
      <c r="M21" s="436"/>
    </row>
    <row r="22" spans="1:13" x14ac:dyDescent="0.4">
      <c r="A22" s="350" t="s">
        <v>580</v>
      </c>
      <c r="B22" s="350" t="s">
        <v>581</v>
      </c>
      <c r="D22" s="182"/>
      <c r="E22" s="182"/>
      <c r="F22" s="182"/>
      <c r="G22" s="436"/>
      <c r="H22" s="436"/>
      <c r="I22" s="436"/>
      <c r="J22" s="436"/>
      <c r="K22" s="436"/>
      <c r="L22" s="436"/>
      <c r="M22" s="436"/>
    </row>
    <row r="23" spans="1:13" x14ac:dyDescent="0.4">
      <c r="A23" s="350" t="s">
        <v>582</v>
      </c>
      <c r="B23" s="350" t="s">
        <v>583</v>
      </c>
      <c r="D23" s="182" t="s">
        <v>643</v>
      </c>
      <c r="E23" s="182"/>
      <c r="F23" s="182"/>
      <c r="G23" s="436"/>
      <c r="H23" s="436"/>
      <c r="I23" s="436"/>
      <c r="J23" s="436"/>
      <c r="K23" s="436"/>
      <c r="L23" s="436"/>
      <c r="M23" s="436"/>
    </row>
    <row r="24" spans="1:13" x14ac:dyDescent="0.4">
      <c r="A24" s="350" t="s">
        <v>584</v>
      </c>
      <c r="B24" s="350" t="s">
        <v>585</v>
      </c>
      <c r="D24" s="182" t="s">
        <v>644</v>
      </c>
      <c r="E24" s="182"/>
      <c r="F24" s="182"/>
      <c r="G24" s="436"/>
      <c r="H24" s="436"/>
      <c r="I24" s="436"/>
      <c r="J24" s="436"/>
      <c r="K24" s="436"/>
      <c r="L24" s="436"/>
      <c r="M24" s="436"/>
    </row>
    <row r="25" spans="1:13" x14ac:dyDescent="0.4">
      <c r="A25" s="350" t="s">
        <v>586</v>
      </c>
      <c r="B25" s="350" t="s">
        <v>587</v>
      </c>
      <c r="D25" s="182"/>
      <c r="E25" s="182"/>
      <c r="F25" s="182"/>
      <c r="G25" s="436"/>
      <c r="H25" s="436"/>
      <c r="I25" s="436"/>
      <c r="J25" s="436"/>
      <c r="K25" s="436"/>
      <c r="L25" s="436"/>
      <c r="M25" s="436"/>
    </row>
    <row r="26" spans="1:13" x14ac:dyDescent="0.4">
      <c r="A26" s="350" t="s">
        <v>588</v>
      </c>
      <c r="B26" s="350" t="s">
        <v>589</v>
      </c>
      <c r="H26" s="436"/>
      <c r="I26" s="436"/>
      <c r="J26" s="436"/>
      <c r="K26" s="436"/>
      <c r="L26" s="436"/>
      <c r="M26" s="436"/>
    </row>
    <row r="27" spans="1:13" x14ac:dyDescent="0.4">
      <c r="A27" s="350" t="s">
        <v>590</v>
      </c>
      <c r="B27" s="350" t="s">
        <v>591</v>
      </c>
    </row>
    <row r="28" spans="1:13" x14ac:dyDescent="0.4">
      <c r="A28" s="350" t="s">
        <v>592</v>
      </c>
      <c r="B28" s="350" t="s">
        <v>593</v>
      </c>
    </row>
    <row r="29" spans="1:13" x14ac:dyDescent="0.4">
      <c r="A29" s="350" t="s">
        <v>503</v>
      </c>
      <c r="B29" s="350" t="s">
        <v>594</v>
      </c>
    </row>
    <row r="30" spans="1:13" x14ac:dyDescent="0.4">
      <c r="A30" s="350" t="s">
        <v>595</v>
      </c>
      <c r="B30" s="350" t="s">
        <v>596</v>
      </c>
    </row>
    <row r="31" spans="1:13" x14ac:dyDescent="0.4">
      <c r="A31" s="350" t="s">
        <v>597</v>
      </c>
      <c r="B31" s="350" t="s">
        <v>598</v>
      </c>
    </row>
    <row r="32" spans="1:13" x14ac:dyDescent="0.4">
      <c r="A32" s="350" t="s">
        <v>353</v>
      </c>
      <c r="B32" s="350" t="s">
        <v>352</v>
      </c>
    </row>
    <row r="33" spans="1:2" x14ac:dyDescent="0.4">
      <c r="A33" s="350" t="s">
        <v>599</v>
      </c>
      <c r="B33" s="350" t="s">
        <v>600</v>
      </c>
    </row>
    <row r="34" spans="1:2" x14ac:dyDescent="0.4">
      <c r="A34" s="348" t="s">
        <v>425</v>
      </c>
      <c r="B34" s="348" t="s">
        <v>426</v>
      </c>
    </row>
    <row r="35" spans="1:2" ht="30" x14ac:dyDescent="0.4">
      <c r="A35" s="401" t="s">
        <v>627</v>
      </c>
      <c r="B35" s="351" t="s">
        <v>655</v>
      </c>
    </row>
    <row r="36" spans="1:2" ht="30" x14ac:dyDescent="0.4">
      <c r="A36" s="351" t="s">
        <v>628</v>
      </c>
      <c r="B36" s="351" t="s">
        <v>474</v>
      </c>
    </row>
    <row r="37" spans="1:2" ht="30" x14ac:dyDescent="0.4">
      <c r="A37" s="351" t="s">
        <v>629</v>
      </c>
      <c r="B37" s="351" t="s">
        <v>475</v>
      </c>
    </row>
    <row r="38" spans="1:2" ht="30" x14ac:dyDescent="0.4">
      <c r="A38" s="351" t="s">
        <v>476</v>
      </c>
      <c r="B38" s="351" t="s">
        <v>631</v>
      </c>
    </row>
    <row r="39" spans="1:2" x14ac:dyDescent="0.4">
      <c r="A39" s="351"/>
      <c r="B39" s="351"/>
    </row>
    <row r="40" spans="1:2" x14ac:dyDescent="0.4">
      <c r="A40" s="348" t="s">
        <v>427</v>
      </c>
      <c r="B40" s="348" t="s">
        <v>431</v>
      </c>
    </row>
    <row r="41" spans="1:2" ht="30" x14ac:dyDescent="0.4">
      <c r="A41" s="352" t="s">
        <v>421</v>
      </c>
      <c r="B41" s="352" t="s">
        <v>432</v>
      </c>
    </row>
    <row r="42" spans="1:2" ht="30" x14ac:dyDescent="0.4">
      <c r="A42" s="352" t="s">
        <v>428</v>
      </c>
      <c r="B42" s="352" t="s">
        <v>433</v>
      </c>
    </row>
    <row r="43" spans="1:2" ht="30" x14ac:dyDescent="0.4">
      <c r="A43" s="352" t="s">
        <v>429</v>
      </c>
      <c r="B43" s="352" t="s">
        <v>630</v>
      </c>
    </row>
    <row r="44" spans="1:2" ht="30" x14ac:dyDescent="0.4">
      <c r="A44" s="352" t="s">
        <v>430</v>
      </c>
      <c r="B44" s="352" t="s">
        <v>654</v>
      </c>
    </row>
    <row r="45" spans="1:2" ht="30" x14ac:dyDescent="0.4">
      <c r="A45" s="352" t="s">
        <v>436</v>
      </c>
      <c r="B45" s="352" t="s">
        <v>434</v>
      </c>
    </row>
    <row r="46" spans="1:2" ht="30" x14ac:dyDescent="0.4">
      <c r="B46" s="352" t="s">
        <v>435</v>
      </c>
    </row>
    <row r="47" spans="1:2" x14ac:dyDescent="0.4">
      <c r="A47" s="353"/>
      <c r="B47" s="353"/>
    </row>
    <row r="49" spans="1:2" x14ac:dyDescent="0.4">
      <c r="A49" s="348" t="s">
        <v>502</v>
      </c>
      <c r="B49" s="348" t="s">
        <v>502</v>
      </c>
    </row>
    <row r="50" spans="1:2" x14ac:dyDescent="0.4">
      <c r="A50" s="419" t="s">
        <v>122</v>
      </c>
      <c r="B50" s="419" t="s">
        <v>116</v>
      </c>
    </row>
    <row r="51" spans="1:2" x14ac:dyDescent="0.4">
      <c r="A51" s="419" t="s">
        <v>504</v>
      </c>
      <c r="B51" s="419" t="s">
        <v>651</v>
      </c>
    </row>
    <row r="52" spans="1:2" x14ac:dyDescent="0.4">
      <c r="A52" s="419" t="s">
        <v>123</v>
      </c>
      <c r="B52" s="419" t="s">
        <v>117</v>
      </c>
    </row>
    <row r="53" spans="1:2" x14ac:dyDescent="0.4">
      <c r="A53" s="419" t="s">
        <v>505</v>
      </c>
      <c r="B53" s="419" t="s">
        <v>482</v>
      </c>
    </row>
    <row r="54" spans="1:2" x14ac:dyDescent="0.4">
      <c r="A54" s="419"/>
      <c r="B54" s="419"/>
    </row>
    <row r="55" spans="1:2" x14ac:dyDescent="0.4">
      <c r="A55" s="419" t="s">
        <v>506</v>
      </c>
      <c r="B55" s="419" t="s">
        <v>484</v>
      </c>
    </row>
    <row r="56" spans="1:2" x14ac:dyDescent="0.4">
      <c r="A56" s="419" t="s">
        <v>507</v>
      </c>
      <c r="B56" s="419" t="s">
        <v>485</v>
      </c>
    </row>
    <row r="57" spans="1:2" x14ac:dyDescent="0.4">
      <c r="A57" s="419" t="s">
        <v>508</v>
      </c>
      <c r="B57" s="419" t="s">
        <v>486</v>
      </c>
    </row>
    <row r="58" spans="1:2" x14ac:dyDescent="0.4">
      <c r="A58" s="419"/>
      <c r="B58" s="419"/>
    </row>
    <row r="59" spans="1:2" x14ac:dyDescent="0.4">
      <c r="A59" s="419" t="s">
        <v>633</v>
      </c>
      <c r="B59" s="419" t="s">
        <v>490</v>
      </c>
    </row>
    <row r="60" spans="1:2" x14ac:dyDescent="0.4">
      <c r="A60" s="419" t="s">
        <v>632</v>
      </c>
      <c r="B60" s="419" t="s">
        <v>488</v>
      </c>
    </row>
    <row r="61" spans="1:2" x14ac:dyDescent="0.4">
      <c r="A61" s="419" t="s">
        <v>509</v>
      </c>
      <c r="B61" s="419" t="s">
        <v>489</v>
      </c>
    </row>
    <row r="62" spans="1:2" x14ac:dyDescent="0.4">
      <c r="A62" s="419"/>
      <c r="B62" s="419"/>
    </row>
    <row r="63" spans="1:2" x14ac:dyDescent="0.4">
      <c r="A63" s="419" t="s">
        <v>344</v>
      </c>
      <c r="B63" s="419" t="s">
        <v>343</v>
      </c>
    </row>
    <row r="64" spans="1:2" x14ac:dyDescent="0.4">
      <c r="A64" s="419" t="s">
        <v>510</v>
      </c>
      <c r="B64" s="419" t="s">
        <v>283</v>
      </c>
    </row>
    <row r="65" spans="1:2" x14ac:dyDescent="0.4">
      <c r="A65" s="419" t="s">
        <v>626</v>
      </c>
      <c r="B65" s="419" t="s">
        <v>347</v>
      </c>
    </row>
    <row r="66" spans="1:2" x14ac:dyDescent="0.4">
      <c r="A66" s="419" t="s">
        <v>511</v>
      </c>
      <c r="B66" s="419" t="s">
        <v>493</v>
      </c>
    </row>
    <row r="67" spans="1:2" x14ac:dyDescent="0.4">
      <c r="A67" s="419"/>
      <c r="B67" s="419" t="s">
        <v>494</v>
      </c>
    </row>
    <row r="68" spans="1:2" x14ac:dyDescent="0.4">
      <c r="A68" s="419"/>
      <c r="B68" s="419"/>
    </row>
    <row r="69" spans="1:2" x14ac:dyDescent="0.4">
      <c r="A69" s="419"/>
      <c r="B69" s="419"/>
    </row>
  </sheetData>
  <sheetProtection algorithmName="SHA-512" hashValue="CzrOfSc0U54P2Iy1LqmVyIJ+DDkqHIaUfph7ql4aXI2H4T4M+LvZ/X93R9K203+rat60ZnBvWjb2etDQHiv43A==" saltValue="4Ay9eS3/dT8FyzEe/ceIhg==" spinCount="100000" sheet="1" objects="1" scenarios="1"/>
  <pageMargins left="0.7" right="0.7" top="0.78740157499999996" bottom="0.78740157499999996" header="0.3" footer="0.3"/>
  <pageSetup paperSize="9" orientation="portrait" verticalDpi="360"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0EF639-CB41-4512-B6C5-92AE14B11C1A}">
  <sheetPr>
    <tabColor theme="6" tint="0.39997558519241921"/>
  </sheetPr>
  <dimension ref="A1:AT71"/>
  <sheetViews>
    <sheetView showZeros="0" zoomScale="90" zoomScaleNormal="90" zoomScaleSheetLayoutView="100" workbookViewId="0">
      <selection activeCell="Z14" sqref="Z14:AC14"/>
    </sheetView>
  </sheetViews>
  <sheetFormatPr baseColWidth="10" defaultColWidth="14.83203125" defaultRowHeight="12" customHeight="1" x14ac:dyDescent="0.5"/>
  <cols>
    <col min="1" max="46" width="2" style="249" customWidth="1"/>
    <col min="47" max="16384" width="14.83203125" style="249"/>
  </cols>
  <sheetData>
    <row r="1" spans="1:46" ht="15" customHeight="1" x14ac:dyDescent="0.5">
      <c r="A1" s="289" t="s">
        <v>313</v>
      </c>
      <c r="B1" s="279"/>
      <c r="C1" s="279"/>
      <c r="D1" s="279"/>
      <c r="E1" s="279"/>
      <c r="F1" s="279"/>
      <c r="G1" s="279"/>
      <c r="H1" s="546">
        <f>Basis!AF25</f>
        <v>0</v>
      </c>
      <c r="I1" s="546"/>
      <c r="J1" s="546"/>
      <c r="K1" s="546"/>
      <c r="L1" s="546"/>
      <c r="M1" s="546"/>
      <c r="N1" s="546"/>
      <c r="O1" s="546"/>
      <c r="P1" s="546"/>
      <c r="Q1" s="279"/>
      <c r="R1" s="279"/>
      <c r="S1" s="279"/>
      <c r="T1" s="279"/>
      <c r="U1" s="279"/>
      <c r="V1" s="279"/>
      <c r="W1" s="279"/>
      <c r="X1" s="279"/>
      <c r="Y1" s="279"/>
      <c r="Z1" s="279"/>
      <c r="AA1" s="279"/>
      <c r="AB1" s="279"/>
      <c r="AC1" s="279"/>
      <c r="AD1" s="279"/>
      <c r="AE1" s="279"/>
      <c r="AF1" s="279"/>
      <c r="AG1" s="279"/>
      <c r="AH1" s="279"/>
      <c r="AI1" s="279"/>
      <c r="AJ1" s="279"/>
      <c r="AK1" s="279"/>
      <c r="AL1" s="279"/>
      <c r="AM1" s="279"/>
      <c r="AN1" s="279"/>
      <c r="AO1" s="279"/>
      <c r="AP1" s="279"/>
      <c r="AQ1" s="279"/>
      <c r="AR1" s="279"/>
      <c r="AS1" s="279"/>
      <c r="AT1" s="279"/>
    </row>
    <row r="2" spans="1:46" ht="5.2" customHeight="1" x14ac:dyDescent="0.5">
      <c r="A2" s="279"/>
      <c r="B2" s="279"/>
      <c r="C2" s="279"/>
      <c r="D2" s="279"/>
      <c r="E2" s="279"/>
      <c r="F2" s="279"/>
      <c r="G2" s="279"/>
      <c r="H2" s="279"/>
      <c r="I2" s="279"/>
      <c r="J2" s="279"/>
      <c r="K2" s="279"/>
      <c r="L2" s="279"/>
      <c r="M2" s="279"/>
      <c r="N2" s="279"/>
      <c r="O2" s="279"/>
      <c r="P2" s="279"/>
      <c r="Q2" s="279"/>
      <c r="R2" s="279"/>
      <c r="S2" s="279"/>
      <c r="T2" s="279"/>
      <c r="U2" s="279"/>
      <c r="V2" s="279"/>
      <c r="W2" s="279"/>
      <c r="X2" s="279"/>
      <c r="Y2" s="279"/>
      <c r="Z2" s="279"/>
      <c r="AA2" s="279"/>
      <c r="AB2" s="279"/>
      <c r="AC2" s="279"/>
      <c r="AD2" s="279"/>
      <c r="AE2" s="279"/>
      <c r="AF2" s="279"/>
      <c r="AG2" s="279"/>
      <c r="AH2" s="279"/>
      <c r="AI2" s="279"/>
      <c r="AJ2" s="279"/>
      <c r="AK2" s="279"/>
      <c r="AL2" s="279"/>
      <c r="AM2" s="279"/>
      <c r="AN2" s="279"/>
      <c r="AO2" s="279"/>
      <c r="AP2" s="279"/>
      <c r="AQ2" s="279"/>
      <c r="AR2" s="279"/>
      <c r="AS2" s="279"/>
      <c r="AT2" s="279"/>
    </row>
    <row r="3" spans="1:46" ht="15" customHeight="1" x14ac:dyDescent="0.5">
      <c r="A3" s="289" t="s">
        <v>333</v>
      </c>
      <c r="B3" s="279"/>
      <c r="C3" s="279"/>
      <c r="D3" s="279"/>
      <c r="E3" s="290"/>
      <c r="F3" s="291"/>
      <c r="G3" s="291"/>
      <c r="H3" s="547">
        <f>Basis!AF23</f>
        <v>0</v>
      </c>
      <c r="I3" s="547"/>
      <c r="J3" s="547"/>
      <c r="K3" s="547"/>
      <c r="L3" s="547"/>
      <c r="M3" s="547"/>
      <c r="N3" s="547"/>
      <c r="O3" s="547"/>
      <c r="P3" s="547"/>
      <c r="Q3" s="547"/>
      <c r="R3" s="547"/>
      <c r="S3" s="279"/>
      <c r="T3" s="279"/>
      <c r="U3" s="279"/>
      <c r="V3" s="279"/>
      <c r="W3" s="279"/>
      <c r="X3" s="279"/>
      <c r="Y3" s="279"/>
      <c r="Z3" s="279"/>
      <c r="AA3" s="279"/>
      <c r="AB3" s="279"/>
      <c r="AC3" s="279"/>
      <c r="AD3" s="279"/>
      <c r="AE3" s="279"/>
      <c r="AF3" s="279"/>
      <c r="AG3" s="279"/>
      <c r="AH3" s="279"/>
      <c r="AI3" s="279"/>
      <c r="AJ3" s="279"/>
      <c r="AK3" s="279"/>
      <c r="AL3" s="279"/>
      <c r="AM3" s="279"/>
      <c r="AN3" s="279"/>
      <c r="AO3" s="279"/>
      <c r="AP3" s="279"/>
      <c r="AQ3" s="279"/>
      <c r="AR3" s="279"/>
      <c r="AS3" s="279"/>
      <c r="AT3" s="279"/>
    </row>
    <row r="4" spans="1:46" ht="5.2" customHeight="1" x14ac:dyDescent="0.5">
      <c r="A4" s="279"/>
      <c r="B4" s="279"/>
      <c r="C4" s="279"/>
      <c r="D4" s="279"/>
      <c r="E4" s="279"/>
      <c r="F4" s="279"/>
      <c r="G4" s="279"/>
      <c r="H4" s="293"/>
      <c r="I4" s="279"/>
      <c r="J4" s="279"/>
      <c r="K4" s="279"/>
      <c r="L4" s="279"/>
      <c r="M4" s="279"/>
      <c r="N4" s="279"/>
      <c r="O4" s="279"/>
      <c r="P4" s="279"/>
      <c r="Q4" s="279"/>
      <c r="R4" s="279"/>
      <c r="S4" s="279"/>
      <c r="T4" s="279"/>
      <c r="U4" s="279"/>
      <c r="V4" s="279"/>
      <c r="W4" s="279"/>
      <c r="X4" s="279"/>
      <c r="Y4" s="279"/>
      <c r="Z4" s="279"/>
      <c r="AA4" s="279"/>
      <c r="AB4" s="279"/>
      <c r="AC4" s="279"/>
      <c r="AD4" s="279"/>
      <c r="AE4" s="279"/>
      <c r="AF4" s="279"/>
      <c r="AG4" s="279"/>
      <c r="AH4" s="279"/>
      <c r="AI4" s="279"/>
      <c r="AJ4" s="279"/>
      <c r="AK4" s="279"/>
      <c r="AL4" s="279"/>
      <c r="AM4" s="279"/>
      <c r="AN4" s="279"/>
      <c r="AO4" s="279"/>
      <c r="AP4" s="279"/>
      <c r="AQ4" s="279"/>
      <c r="AR4" s="279"/>
      <c r="AS4" s="279"/>
      <c r="AT4" s="279"/>
    </row>
    <row r="5" spans="1:46" ht="15" customHeight="1" x14ac:dyDescent="0.5">
      <c r="A5" s="289"/>
      <c r="B5" s="279"/>
      <c r="C5" s="279"/>
      <c r="D5" s="279"/>
      <c r="E5" s="279"/>
      <c r="F5" s="279"/>
      <c r="G5" s="279"/>
      <c r="H5" s="279"/>
      <c r="I5" s="279"/>
      <c r="J5" s="279"/>
      <c r="K5" s="279"/>
      <c r="L5" s="279"/>
      <c r="M5" s="279"/>
      <c r="N5" s="279"/>
      <c r="O5" s="279"/>
      <c r="P5" s="279"/>
      <c r="Q5" s="279"/>
      <c r="R5" s="279"/>
      <c r="S5" s="279"/>
      <c r="T5" s="279"/>
      <c r="U5" s="279"/>
      <c r="V5" s="279"/>
      <c r="W5" s="279"/>
      <c r="X5" s="279"/>
      <c r="Y5" s="279"/>
      <c r="Z5" s="279"/>
      <c r="AA5" s="279"/>
      <c r="AB5" s="279"/>
      <c r="AC5" s="279"/>
      <c r="AD5" s="279"/>
      <c r="AE5" s="279"/>
      <c r="AF5" s="279"/>
      <c r="AG5" s="279"/>
      <c r="AH5" s="279"/>
      <c r="AI5" s="279"/>
      <c r="AJ5" s="279"/>
      <c r="AK5" s="279"/>
      <c r="AL5" s="279"/>
      <c r="AM5" s="279"/>
      <c r="AN5" s="279"/>
      <c r="AO5" s="279"/>
      <c r="AP5" s="279"/>
      <c r="AQ5" s="279"/>
      <c r="AR5" s="279"/>
      <c r="AS5" s="279"/>
      <c r="AT5" s="279"/>
    </row>
    <row r="6" spans="1:46" ht="5.2" customHeight="1" x14ac:dyDescent="0.5">
      <c r="A6" s="589"/>
      <c r="B6" s="590"/>
      <c r="C6" s="590"/>
      <c r="D6" s="590"/>
      <c r="E6" s="590"/>
      <c r="F6" s="590"/>
      <c r="G6" s="590"/>
      <c r="H6" s="590"/>
      <c r="I6" s="590"/>
      <c r="J6" s="590"/>
      <c r="K6" s="590"/>
      <c r="L6" s="590"/>
      <c r="M6" s="590"/>
      <c r="N6" s="590"/>
      <c r="O6" s="590"/>
      <c r="P6" s="590"/>
      <c r="Q6" s="590"/>
      <c r="R6" s="590"/>
      <c r="S6" s="590"/>
      <c r="T6" s="590"/>
      <c r="U6" s="590"/>
      <c r="V6" s="590"/>
      <c r="W6" s="590"/>
      <c r="X6" s="590"/>
      <c r="Y6" s="590"/>
      <c r="Z6" s="590"/>
      <c r="AA6" s="590"/>
      <c r="AB6" s="590"/>
      <c r="AC6" s="590"/>
      <c r="AD6" s="590"/>
      <c r="AE6" s="590"/>
      <c r="AF6" s="590"/>
      <c r="AG6" s="590"/>
      <c r="AH6" s="590"/>
      <c r="AI6" s="590"/>
      <c r="AJ6" s="590"/>
      <c r="AK6" s="590"/>
      <c r="AL6" s="590"/>
      <c r="AM6" s="590"/>
      <c r="AN6" s="590"/>
      <c r="AO6" s="590"/>
      <c r="AP6" s="590"/>
      <c r="AQ6" s="590"/>
      <c r="AR6" s="590"/>
      <c r="AS6" s="590"/>
      <c r="AT6" s="591"/>
    </row>
    <row r="7" spans="1:46" ht="25.05" customHeight="1" x14ac:dyDescent="0.8">
      <c r="A7" s="592">
        <f>Basis!I18</f>
        <v>0</v>
      </c>
      <c r="B7" s="581"/>
      <c r="C7" s="581"/>
      <c r="D7" s="581"/>
      <c r="E7" s="581"/>
      <c r="F7" s="581"/>
      <c r="G7" s="581"/>
      <c r="H7" s="581"/>
      <c r="I7" s="581"/>
      <c r="J7" s="581"/>
      <c r="K7" s="581"/>
      <c r="L7" s="581"/>
      <c r="M7" s="581"/>
      <c r="N7" s="581"/>
      <c r="O7" s="581"/>
      <c r="P7" s="581"/>
      <c r="Q7" s="581"/>
      <c r="R7" s="581"/>
      <c r="S7" s="581"/>
      <c r="T7" s="581"/>
      <c r="U7" s="581"/>
      <c r="V7" s="581"/>
      <c r="W7" s="581"/>
      <c r="X7" s="581"/>
      <c r="Y7" s="581"/>
      <c r="Z7" s="581"/>
      <c r="AA7" s="581"/>
      <c r="AB7" s="581"/>
      <c r="AC7" s="581"/>
      <c r="AD7" s="581"/>
      <c r="AE7" s="581"/>
      <c r="AF7" s="581"/>
      <c r="AG7" s="581"/>
      <c r="AH7" s="581"/>
      <c r="AI7" s="581"/>
      <c r="AJ7" s="581"/>
      <c r="AK7" s="581"/>
      <c r="AL7" s="581"/>
      <c r="AM7" s="581"/>
      <c r="AN7" s="581"/>
      <c r="AO7" s="581"/>
      <c r="AP7" s="581"/>
      <c r="AQ7" s="581"/>
      <c r="AR7" s="581"/>
      <c r="AS7" s="581"/>
      <c r="AT7" s="593"/>
    </row>
    <row r="8" spans="1:46" ht="5.2" customHeight="1" x14ac:dyDescent="0.8">
      <c r="A8" s="592"/>
      <c r="B8" s="581"/>
      <c r="C8" s="581"/>
      <c r="D8" s="581"/>
      <c r="E8" s="581"/>
      <c r="F8" s="581"/>
      <c r="G8" s="581"/>
      <c r="H8" s="581"/>
      <c r="I8" s="581"/>
      <c r="J8" s="581"/>
      <c r="K8" s="581"/>
      <c r="L8" s="581"/>
      <c r="M8" s="581"/>
      <c r="N8" s="581"/>
      <c r="O8" s="581"/>
      <c r="P8" s="581"/>
      <c r="Q8" s="581"/>
      <c r="R8" s="581"/>
      <c r="S8" s="581"/>
      <c r="T8" s="581"/>
      <c r="U8" s="581"/>
      <c r="V8" s="581"/>
      <c r="W8" s="581"/>
      <c r="X8" s="581"/>
      <c r="Y8" s="581"/>
      <c r="Z8" s="581"/>
      <c r="AA8" s="581"/>
      <c r="AB8" s="581"/>
      <c r="AC8" s="581"/>
      <c r="AD8" s="581"/>
      <c r="AE8" s="581"/>
      <c r="AF8" s="581"/>
      <c r="AG8" s="581"/>
      <c r="AH8" s="581"/>
      <c r="AI8" s="581"/>
      <c r="AJ8" s="581"/>
      <c r="AK8" s="581"/>
      <c r="AL8" s="581"/>
      <c r="AM8" s="581"/>
      <c r="AN8" s="581"/>
      <c r="AO8" s="581"/>
      <c r="AP8" s="581"/>
      <c r="AQ8" s="581"/>
      <c r="AR8" s="581"/>
      <c r="AS8" s="581"/>
      <c r="AT8" s="593"/>
    </row>
    <row r="9" spans="1:46" ht="25.05" customHeight="1" x14ac:dyDescent="0.8">
      <c r="A9" s="594">
        <f>Basis!I21</f>
        <v>0</v>
      </c>
      <c r="B9" s="595"/>
      <c r="C9" s="595"/>
      <c r="D9" s="595"/>
      <c r="E9" s="595"/>
      <c r="F9" s="595"/>
      <c r="G9" s="595"/>
      <c r="H9" s="595"/>
      <c r="I9" s="595"/>
      <c r="J9" s="595"/>
      <c r="K9" s="595"/>
      <c r="L9" s="595"/>
      <c r="M9" s="595"/>
      <c r="N9" s="595"/>
      <c r="O9" s="595"/>
      <c r="P9" s="595"/>
      <c r="Q9" s="595"/>
      <c r="R9" s="595"/>
      <c r="S9" s="595"/>
      <c r="T9" s="595"/>
      <c r="U9" s="595"/>
      <c r="V9" s="595"/>
      <c r="W9" s="595"/>
      <c r="X9" s="595"/>
      <c r="Y9" s="595"/>
      <c r="Z9" s="595"/>
      <c r="AA9" s="595"/>
      <c r="AB9" s="595"/>
      <c r="AC9" s="595"/>
      <c r="AD9" s="595"/>
      <c r="AE9" s="595"/>
      <c r="AF9" s="595"/>
      <c r="AG9" s="595"/>
      <c r="AH9" s="595"/>
      <c r="AI9" s="595"/>
      <c r="AJ9" s="595"/>
      <c r="AK9" s="595"/>
      <c r="AL9" s="595"/>
      <c r="AM9" s="595"/>
      <c r="AN9" s="595"/>
      <c r="AO9" s="595"/>
      <c r="AP9" s="595"/>
      <c r="AQ9" s="595"/>
      <c r="AR9" s="595"/>
      <c r="AS9" s="595"/>
      <c r="AT9" s="596"/>
    </row>
    <row r="10" spans="1:46" ht="5.2" customHeight="1" x14ac:dyDescent="0.5">
      <c r="A10" s="579"/>
      <c r="B10" s="565"/>
      <c r="C10" s="565"/>
      <c r="D10" s="565"/>
      <c r="E10" s="565"/>
      <c r="F10" s="565"/>
      <c r="G10" s="565"/>
      <c r="H10" s="565"/>
      <c r="I10" s="565"/>
      <c r="J10" s="565"/>
      <c r="K10" s="565"/>
      <c r="L10" s="565"/>
      <c r="M10" s="565"/>
      <c r="N10" s="565"/>
      <c r="O10" s="565"/>
      <c r="P10" s="565"/>
      <c r="Q10" s="565"/>
      <c r="R10" s="565"/>
      <c r="S10" s="565"/>
      <c r="T10" s="565"/>
      <c r="U10" s="565"/>
      <c r="V10" s="565"/>
      <c r="W10" s="565"/>
      <c r="X10" s="565"/>
      <c r="Y10" s="565"/>
      <c r="Z10" s="565"/>
      <c r="AA10" s="565"/>
      <c r="AB10" s="565"/>
      <c r="AC10" s="565"/>
      <c r="AD10" s="565"/>
      <c r="AE10" s="565"/>
      <c r="AF10" s="565"/>
      <c r="AG10" s="565"/>
      <c r="AH10" s="565"/>
      <c r="AI10" s="565"/>
      <c r="AJ10" s="565"/>
      <c r="AK10" s="565"/>
      <c r="AL10" s="565"/>
      <c r="AM10" s="565"/>
      <c r="AN10" s="565"/>
      <c r="AO10" s="565"/>
      <c r="AP10" s="565"/>
      <c r="AQ10" s="565"/>
      <c r="AR10" s="565"/>
      <c r="AS10" s="565"/>
      <c r="AT10" s="580"/>
    </row>
    <row r="11" spans="1:46" ht="15" customHeight="1" x14ac:dyDescent="0.5">
      <c r="A11" s="279"/>
      <c r="B11" s="279"/>
      <c r="C11" s="279"/>
      <c r="D11" s="279"/>
      <c r="E11" s="279"/>
      <c r="F11" s="279"/>
      <c r="G11" s="279"/>
      <c r="H11" s="279"/>
      <c r="I11" s="279"/>
      <c r="J11" s="279"/>
      <c r="K11" s="279"/>
      <c r="L11" s="279"/>
      <c r="M11" s="279"/>
      <c r="N11" s="279"/>
      <c r="O11" s="279"/>
      <c r="P11" s="279"/>
      <c r="Q11" s="279"/>
      <c r="R11" s="279"/>
      <c r="S11" s="279"/>
      <c r="T11" s="279"/>
      <c r="U11" s="279"/>
      <c r="V11" s="279"/>
      <c r="W11" s="279"/>
      <c r="X11" s="279"/>
      <c r="Y11" s="279"/>
      <c r="Z11" s="279"/>
      <c r="AA11" s="279"/>
      <c r="AB11" s="279"/>
      <c r="AC11" s="279"/>
      <c r="AD11" s="279"/>
      <c r="AE11" s="279"/>
      <c r="AF11" s="279"/>
      <c r="AG11" s="279"/>
      <c r="AH11" s="279"/>
      <c r="AI11" s="279"/>
      <c r="AJ11" s="279"/>
      <c r="AK11" s="279"/>
      <c r="AL11" s="279"/>
      <c r="AM11" s="279"/>
      <c r="AN11" s="279"/>
      <c r="AO11" s="279"/>
      <c r="AP11" s="279"/>
      <c r="AQ11" s="279"/>
      <c r="AR11" s="279"/>
      <c r="AS11" s="279"/>
      <c r="AT11" s="279"/>
    </row>
    <row r="12" spans="1:46" ht="25.05" customHeight="1" x14ac:dyDescent="0.8">
      <c r="A12" s="581" t="s">
        <v>635</v>
      </c>
      <c r="B12" s="581"/>
      <c r="C12" s="581"/>
      <c r="D12" s="581"/>
      <c r="E12" s="581"/>
      <c r="F12" s="581"/>
      <c r="G12" s="581"/>
      <c r="H12" s="581"/>
      <c r="I12" s="581"/>
      <c r="J12" s="581"/>
      <c r="K12" s="581"/>
      <c r="L12" s="581"/>
      <c r="M12" s="581"/>
      <c r="N12" s="581"/>
      <c r="O12" s="581"/>
      <c r="P12" s="581"/>
      <c r="Q12" s="581"/>
      <c r="R12" s="581"/>
      <c r="S12" s="581"/>
      <c r="T12" s="581"/>
      <c r="U12" s="581"/>
      <c r="V12" s="581"/>
      <c r="W12" s="581"/>
      <c r="X12" s="581"/>
      <c r="Y12" s="581"/>
      <c r="Z12" s="581"/>
      <c r="AA12" s="581"/>
      <c r="AB12" s="581"/>
      <c r="AC12" s="581"/>
      <c r="AD12" s="581"/>
      <c r="AE12" s="581"/>
      <c r="AF12" s="581"/>
      <c r="AG12" s="581"/>
      <c r="AH12" s="581"/>
      <c r="AI12" s="581"/>
      <c r="AJ12" s="581"/>
      <c r="AK12" s="581"/>
      <c r="AL12" s="581"/>
      <c r="AM12" s="581"/>
      <c r="AN12" s="581"/>
      <c r="AO12" s="581"/>
      <c r="AP12" s="581"/>
      <c r="AQ12" s="581"/>
      <c r="AR12" s="581"/>
      <c r="AS12" s="581"/>
      <c r="AT12" s="581"/>
    </row>
    <row r="13" spans="1:46" ht="15" customHeight="1" x14ac:dyDescent="0.5">
      <c r="A13" s="279"/>
      <c r="B13" s="279"/>
      <c r="C13" s="279"/>
      <c r="D13" s="279"/>
      <c r="E13" s="279"/>
      <c r="F13" s="279"/>
      <c r="G13" s="279"/>
      <c r="H13" s="279"/>
      <c r="I13" s="279"/>
      <c r="J13" s="279"/>
      <c r="K13" s="279"/>
      <c r="L13" s="279"/>
      <c r="M13" s="279"/>
      <c r="N13" s="279"/>
      <c r="O13" s="279"/>
      <c r="P13" s="279"/>
      <c r="Q13" s="279"/>
      <c r="R13" s="279"/>
      <c r="S13" s="279"/>
      <c r="T13" s="279"/>
      <c r="U13" s="279"/>
      <c r="V13" s="279"/>
      <c r="W13" s="279"/>
      <c r="X13" s="279"/>
      <c r="Y13" s="279"/>
      <c r="Z13" s="279"/>
      <c r="AA13" s="279"/>
      <c r="AB13" s="279"/>
      <c r="AC13" s="279"/>
      <c r="AD13" s="279"/>
      <c r="AE13" s="279"/>
      <c r="AF13" s="279"/>
      <c r="AG13" s="279"/>
      <c r="AH13" s="279"/>
      <c r="AI13" s="279"/>
      <c r="AJ13" s="279"/>
      <c r="AK13" s="279"/>
      <c r="AL13" s="279"/>
      <c r="AM13" s="279"/>
      <c r="AN13" s="279"/>
      <c r="AO13" s="279"/>
      <c r="AP13" s="279"/>
      <c r="AQ13" s="279"/>
      <c r="AR13" s="279"/>
      <c r="AS13" s="279"/>
      <c r="AT13" s="279"/>
    </row>
    <row r="14" spans="1:46" s="250" customFormat="1" ht="18" customHeight="1" x14ac:dyDescent="0.4">
      <c r="A14" s="277"/>
      <c r="B14" s="340"/>
      <c r="C14" s="340"/>
      <c r="D14" s="340"/>
      <c r="E14" s="340"/>
      <c r="F14" s="340"/>
      <c r="G14" s="340"/>
      <c r="H14" s="340"/>
      <c r="I14" s="340"/>
      <c r="J14" s="340"/>
      <c r="K14" s="340"/>
      <c r="L14" s="340"/>
      <c r="M14" s="340"/>
      <c r="N14" s="258" t="s">
        <v>362</v>
      </c>
      <c r="O14" s="340"/>
      <c r="P14" s="340"/>
      <c r="Q14" s="340"/>
      <c r="R14" s="340"/>
      <c r="S14" s="340"/>
      <c r="T14" s="340"/>
      <c r="U14" s="340"/>
      <c r="V14" s="340"/>
      <c r="W14" s="340"/>
      <c r="X14" s="340"/>
      <c r="Y14" s="277"/>
      <c r="Z14" s="631"/>
      <c r="AA14" s="631"/>
      <c r="AB14" s="631"/>
      <c r="AC14" s="631"/>
      <c r="AD14" s="340"/>
      <c r="AE14" s="340"/>
      <c r="AF14" s="340"/>
      <c r="AG14" s="340"/>
      <c r="AH14" s="340"/>
      <c r="AI14" s="277"/>
      <c r="AJ14" s="277"/>
      <c r="AK14" s="277"/>
      <c r="AL14" s="277"/>
      <c r="AM14" s="340"/>
      <c r="AN14" s="340"/>
      <c r="AO14" s="340"/>
      <c r="AP14" s="340"/>
      <c r="AQ14" s="463"/>
      <c r="AR14" s="463"/>
      <c r="AS14" s="340"/>
      <c r="AT14" s="340"/>
    </row>
    <row r="15" spans="1:46" s="250" customFormat="1" ht="15" customHeight="1" x14ac:dyDescent="0.4">
      <c r="A15" s="277"/>
      <c r="B15" s="340"/>
      <c r="C15" s="340"/>
      <c r="D15" s="340"/>
      <c r="E15" s="340"/>
      <c r="F15" s="340"/>
      <c r="G15" s="340"/>
      <c r="H15" s="340"/>
      <c r="I15" s="340"/>
      <c r="J15" s="340"/>
      <c r="K15" s="340"/>
      <c r="L15" s="340"/>
      <c r="M15" s="340"/>
      <c r="N15" s="258"/>
      <c r="O15" s="340"/>
      <c r="P15" s="340"/>
      <c r="Q15" s="340"/>
      <c r="R15" s="340"/>
      <c r="S15" s="340"/>
      <c r="T15" s="340"/>
      <c r="U15" s="340"/>
      <c r="V15" s="340"/>
      <c r="W15" s="340"/>
      <c r="X15" s="340"/>
      <c r="Y15" s="322"/>
      <c r="Z15" s="322"/>
      <c r="AA15" s="322"/>
      <c r="AB15" s="322"/>
      <c r="AC15" s="340"/>
      <c r="AD15" s="340"/>
      <c r="AE15" s="340"/>
      <c r="AF15" s="340"/>
      <c r="AG15" s="340"/>
      <c r="AH15" s="340"/>
      <c r="AI15" s="340"/>
      <c r="AJ15" s="340"/>
      <c r="AK15" s="340"/>
      <c r="AL15" s="340"/>
      <c r="AM15" s="340"/>
      <c r="AN15" s="340"/>
      <c r="AO15" s="340"/>
      <c r="AP15" s="340"/>
      <c r="AQ15" s="463"/>
      <c r="AR15" s="463"/>
      <c r="AS15" s="340"/>
      <c r="AT15" s="340"/>
    </row>
    <row r="16" spans="1:46" s="250" customFormat="1" ht="18" customHeight="1" x14ac:dyDescent="0.5">
      <c r="A16" s="277" t="s">
        <v>620</v>
      </c>
      <c r="B16" s="340"/>
      <c r="C16" s="340"/>
      <c r="D16" s="340"/>
      <c r="E16" s="340"/>
      <c r="F16" s="340"/>
      <c r="G16" s="614"/>
      <c r="H16" s="614"/>
      <c r="I16" s="614"/>
      <c r="J16" s="614"/>
      <c r="K16" s="614"/>
      <c r="L16" s="454"/>
      <c r="M16" s="454"/>
      <c r="N16" s="277" t="s">
        <v>367</v>
      </c>
      <c r="O16" s="454"/>
      <c r="P16" s="454"/>
      <c r="Q16" s="454"/>
      <c r="R16" s="454"/>
      <c r="S16" s="632" t="str">
        <f>(IF(G16="","",VLOOKUP(G16,Teilnehmerliste!A1:N200,13,FALSE)))</f>
        <v/>
      </c>
      <c r="T16" s="632"/>
      <c r="U16" s="632"/>
      <c r="V16" s="632"/>
      <c r="W16" s="632"/>
      <c r="X16" s="632"/>
      <c r="Y16" s="632"/>
      <c r="Z16" s="632"/>
      <c r="AA16" s="632"/>
      <c r="AB16" s="632"/>
      <c r="AC16" s="632"/>
      <c r="AD16" s="632"/>
      <c r="AE16" s="632"/>
      <c r="AF16" s="632"/>
      <c r="AG16" s="632"/>
      <c r="AH16" s="632"/>
      <c r="AI16" s="632"/>
      <c r="AJ16" s="632"/>
      <c r="AK16" s="632"/>
      <c r="AL16" s="632"/>
      <c r="AM16" s="632"/>
      <c r="AN16" s="632"/>
      <c r="AO16" s="632"/>
      <c r="AP16" s="632"/>
      <c r="AQ16" s="632"/>
      <c r="AR16" s="632"/>
      <c r="AS16" s="632"/>
      <c r="AT16" s="632"/>
    </row>
    <row r="17" spans="1:46" s="250" customFormat="1" ht="15" customHeight="1" x14ac:dyDescent="0.4">
      <c r="A17" s="319"/>
      <c r="B17" s="323"/>
      <c r="C17" s="323"/>
      <c r="D17" s="323"/>
      <c r="E17" s="323"/>
      <c r="F17" s="323"/>
      <c r="G17" s="323"/>
      <c r="H17" s="323"/>
      <c r="I17" s="323"/>
      <c r="J17" s="323"/>
      <c r="K17" s="323"/>
      <c r="L17" s="323"/>
      <c r="M17" s="323"/>
      <c r="N17" s="324"/>
      <c r="O17" s="323"/>
      <c r="P17" s="323"/>
      <c r="Q17" s="323"/>
      <c r="R17" s="323"/>
      <c r="S17" s="323"/>
      <c r="T17" s="323"/>
      <c r="U17" s="323"/>
      <c r="V17" s="323"/>
      <c r="W17" s="323"/>
      <c r="X17" s="323"/>
      <c r="Y17" s="325"/>
      <c r="Z17" s="325"/>
      <c r="AA17" s="325"/>
      <c r="AB17" s="325"/>
      <c r="AC17" s="323"/>
      <c r="AD17" s="323"/>
      <c r="AE17" s="323"/>
      <c r="AF17" s="323"/>
      <c r="AG17" s="323"/>
      <c r="AH17" s="323"/>
      <c r="AI17" s="323"/>
      <c r="AJ17" s="323"/>
      <c r="AK17" s="323"/>
      <c r="AL17" s="323"/>
      <c r="AM17" s="323"/>
      <c r="AN17" s="323"/>
      <c r="AO17" s="323"/>
      <c r="AP17" s="323"/>
      <c r="AQ17" s="462"/>
      <c r="AR17" s="462"/>
      <c r="AS17" s="323"/>
      <c r="AT17" s="323"/>
    </row>
    <row r="18" spans="1:46" s="250" customFormat="1" ht="15" customHeight="1" x14ac:dyDescent="0.4">
      <c r="A18" s="277"/>
      <c r="B18" s="340"/>
      <c r="C18" s="340"/>
      <c r="D18" s="340"/>
      <c r="E18" s="340"/>
      <c r="F18" s="340"/>
      <c r="G18" s="340"/>
      <c r="H18" s="340"/>
      <c r="I18" s="340"/>
      <c r="J18" s="340"/>
      <c r="K18" s="340"/>
      <c r="L18" s="340"/>
      <c r="M18" s="340"/>
      <c r="N18" s="258"/>
      <c r="O18" s="340"/>
      <c r="P18" s="340"/>
      <c r="Q18" s="340"/>
      <c r="R18" s="340"/>
      <c r="S18" s="340"/>
      <c r="T18" s="340"/>
      <c r="U18" s="340"/>
      <c r="V18" s="340"/>
      <c r="W18" s="340"/>
      <c r="X18" s="340"/>
      <c r="Y18" s="322"/>
      <c r="Z18" s="322"/>
      <c r="AA18" s="322"/>
      <c r="AB18" s="322"/>
      <c r="AC18" s="340"/>
      <c r="AD18" s="340"/>
      <c r="AE18" s="340"/>
      <c r="AF18" s="340"/>
      <c r="AG18" s="340"/>
      <c r="AH18" s="340"/>
      <c r="AI18" s="340"/>
      <c r="AJ18" s="340"/>
      <c r="AK18" s="340"/>
      <c r="AL18" s="340"/>
      <c r="AM18" s="340"/>
      <c r="AN18" s="340"/>
      <c r="AO18" s="340"/>
      <c r="AP18" s="340"/>
      <c r="AQ18" s="463"/>
      <c r="AR18" s="463"/>
      <c r="AS18" s="340"/>
      <c r="AT18" s="340"/>
    </row>
    <row r="19" spans="1:46" s="250" customFormat="1" ht="18" customHeight="1" x14ac:dyDescent="0.4">
      <c r="A19" s="277" t="s">
        <v>112</v>
      </c>
      <c r="B19" s="277"/>
      <c r="C19" s="277"/>
      <c r="D19" s="277"/>
      <c r="E19" s="277"/>
      <c r="F19" s="277"/>
      <c r="G19" s="277"/>
      <c r="H19" s="277"/>
      <c r="I19" s="277"/>
      <c r="J19" s="277"/>
      <c r="K19" s="277"/>
      <c r="L19" s="277"/>
      <c r="M19" s="277"/>
      <c r="N19" s="258"/>
      <c r="O19" s="277"/>
      <c r="P19" s="277"/>
      <c r="Q19" s="277"/>
      <c r="R19" s="277"/>
      <c r="S19" s="277"/>
      <c r="T19" s="277"/>
      <c r="U19" s="277"/>
      <c r="V19" s="277"/>
      <c r="W19" s="277"/>
      <c r="X19" s="627"/>
      <c r="Y19" s="627"/>
      <c r="Z19" s="627"/>
      <c r="AA19" s="627"/>
      <c r="AB19" s="627"/>
      <c r="AC19" s="627"/>
      <c r="AD19" s="277" t="s">
        <v>363</v>
      </c>
      <c r="AE19" s="277"/>
      <c r="AF19" s="277"/>
      <c r="AG19" s="277"/>
      <c r="AH19" s="277"/>
      <c r="AI19" s="277"/>
      <c r="AJ19" s="277"/>
      <c r="AK19" s="277"/>
      <c r="AL19" s="277"/>
      <c r="AM19" s="277"/>
      <c r="AN19" s="277"/>
      <c r="AO19" s="277"/>
      <c r="AP19" s="277"/>
      <c r="AQ19" s="277"/>
      <c r="AR19" s="277"/>
      <c r="AS19" s="277"/>
      <c r="AT19" s="277"/>
    </row>
    <row r="20" spans="1:46" s="250" customFormat="1" ht="15" customHeight="1" x14ac:dyDescent="0.4">
      <c r="A20" s="277"/>
      <c r="B20" s="340"/>
      <c r="C20" s="340"/>
      <c r="D20" s="340"/>
      <c r="E20" s="340"/>
      <c r="F20" s="340"/>
      <c r="G20" s="340"/>
      <c r="H20" s="340"/>
      <c r="I20" s="340"/>
      <c r="J20" s="340"/>
      <c r="K20" s="340"/>
      <c r="L20" s="340"/>
      <c r="M20" s="340"/>
      <c r="N20" s="258"/>
      <c r="O20" s="340"/>
      <c r="P20" s="340"/>
      <c r="Q20" s="340"/>
      <c r="R20" s="340"/>
      <c r="S20" s="340"/>
      <c r="T20" s="340"/>
      <c r="U20" s="340"/>
      <c r="V20" s="340"/>
      <c r="W20" s="340"/>
      <c r="X20" s="340"/>
      <c r="Y20" s="322"/>
      <c r="Z20" s="322"/>
      <c r="AA20" s="322"/>
      <c r="AB20" s="322"/>
      <c r="AC20" s="340"/>
      <c r="AD20" s="340"/>
      <c r="AE20" s="340"/>
      <c r="AF20" s="340"/>
      <c r="AG20" s="340"/>
      <c r="AH20" s="340"/>
      <c r="AI20" s="340"/>
      <c r="AJ20" s="340"/>
      <c r="AK20" s="340"/>
      <c r="AL20" s="340"/>
      <c r="AM20" s="340"/>
      <c r="AN20" s="340"/>
      <c r="AO20" s="340"/>
      <c r="AP20" s="340"/>
      <c r="AQ20" s="463"/>
      <c r="AR20" s="463"/>
      <c r="AS20" s="340"/>
      <c r="AT20" s="340"/>
    </row>
    <row r="21" spans="1:46" s="250" customFormat="1" ht="15" customHeight="1" x14ac:dyDescent="0.4">
      <c r="A21" s="277"/>
      <c r="B21" s="252"/>
      <c r="C21" s="277"/>
      <c r="D21" s="277" t="s">
        <v>364</v>
      </c>
      <c r="E21" s="277"/>
      <c r="F21" s="277"/>
      <c r="G21" s="277"/>
      <c r="H21" s="277"/>
      <c r="I21" s="277"/>
      <c r="J21" s="277"/>
      <c r="K21" s="277"/>
      <c r="L21" s="326"/>
      <c r="M21" s="628"/>
      <c r="N21" s="628"/>
      <c r="O21" s="628"/>
      <c r="P21" s="628"/>
      <c r="Q21" s="628"/>
      <c r="R21" s="277" t="s">
        <v>365</v>
      </c>
      <c r="S21" s="277"/>
      <c r="T21" s="277"/>
      <c r="U21" s="277"/>
      <c r="V21" s="277"/>
      <c r="W21" s="277"/>
      <c r="X21" s="277"/>
      <c r="Y21" s="320"/>
      <c r="Z21" s="320"/>
      <c r="AA21" s="320"/>
      <c r="AB21" s="320"/>
      <c r="AC21" s="277"/>
      <c r="AD21" s="277"/>
      <c r="AE21" s="277"/>
      <c r="AF21" s="277"/>
      <c r="AG21" s="277"/>
      <c r="AH21" s="277"/>
      <c r="AI21" s="277"/>
      <c r="AJ21" s="277"/>
      <c r="AK21" s="277"/>
      <c r="AL21" s="277"/>
      <c r="AM21" s="277"/>
      <c r="AN21" s="277"/>
      <c r="AO21" s="277"/>
      <c r="AP21" s="277"/>
      <c r="AQ21" s="277"/>
      <c r="AR21" s="277"/>
      <c r="AS21" s="277"/>
      <c r="AT21" s="277"/>
    </row>
    <row r="22" spans="1:46" s="250" customFormat="1" ht="15" customHeight="1" x14ac:dyDescent="0.4">
      <c r="A22" s="277"/>
      <c r="B22" s="277"/>
      <c r="C22" s="277"/>
      <c r="D22" s="277"/>
      <c r="E22" s="277"/>
      <c r="F22" s="277"/>
      <c r="G22" s="277"/>
      <c r="H22" s="277"/>
      <c r="I22" s="277"/>
      <c r="J22" s="277"/>
      <c r="K22" s="277"/>
      <c r="L22" s="277"/>
      <c r="M22" s="277"/>
      <c r="N22" s="258"/>
      <c r="O22" s="277"/>
      <c r="P22" s="277"/>
      <c r="Q22" s="277"/>
      <c r="R22" s="277"/>
      <c r="S22" s="277"/>
      <c r="T22" s="277"/>
      <c r="U22" s="277"/>
      <c r="V22" s="277"/>
      <c r="W22" s="277"/>
      <c r="X22" s="277"/>
      <c r="Y22" s="320"/>
      <c r="Z22" s="320"/>
      <c r="AA22" s="320"/>
      <c r="AB22" s="320"/>
      <c r="AC22" s="277"/>
      <c r="AD22" s="277"/>
      <c r="AE22" s="277"/>
      <c r="AF22" s="277"/>
      <c r="AG22" s="277"/>
      <c r="AH22" s="277"/>
      <c r="AI22" s="277"/>
      <c r="AJ22" s="277"/>
      <c r="AK22" s="277"/>
      <c r="AL22" s="277"/>
      <c r="AM22" s="277"/>
      <c r="AN22" s="277"/>
      <c r="AO22" s="277"/>
      <c r="AP22" s="277"/>
      <c r="AQ22" s="277"/>
      <c r="AR22" s="277"/>
      <c r="AS22" s="277"/>
      <c r="AT22" s="277"/>
    </row>
    <row r="23" spans="1:46" s="250" customFormat="1" ht="15" customHeight="1" x14ac:dyDescent="0.4">
      <c r="A23" s="258" t="s">
        <v>366</v>
      </c>
      <c r="B23" s="277"/>
      <c r="C23" s="277"/>
      <c r="D23" s="277"/>
      <c r="E23" s="277"/>
      <c r="F23" s="277"/>
      <c r="G23" s="277"/>
      <c r="H23" s="277"/>
      <c r="I23" s="277"/>
      <c r="J23" s="277"/>
      <c r="K23" s="277"/>
      <c r="L23" s="277"/>
      <c r="M23" s="277"/>
      <c r="N23" s="258"/>
      <c r="O23" s="277"/>
      <c r="P23" s="277"/>
      <c r="Q23" s="277"/>
      <c r="R23" s="277"/>
      <c r="S23" s="277"/>
      <c r="T23" s="277"/>
      <c r="U23" s="277"/>
      <c r="V23" s="277"/>
      <c r="W23" s="277"/>
      <c r="X23" s="277"/>
      <c r="Y23" s="320"/>
      <c r="Z23" s="320"/>
      <c r="AA23" s="320"/>
      <c r="AB23" s="320"/>
      <c r="AC23" s="277"/>
      <c r="AD23" s="277"/>
      <c r="AE23" s="277"/>
      <c r="AF23" s="277"/>
      <c r="AG23" s="277"/>
      <c r="AH23" s="277"/>
      <c r="AI23" s="277"/>
      <c r="AJ23" s="277"/>
      <c r="AK23" s="277"/>
      <c r="AL23" s="277"/>
      <c r="AM23" s="277"/>
      <c r="AN23" s="277"/>
      <c r="AO23" s="277"/>
      <c r="AP23" s="277"/>
      <c r="AQ23" s="277"/>
      <c r="AR23" s="277"/>
      <c r="AS23" s="277"/>
      <c r="AT23" s="277"/>
    </row>
    <row r="24" spans="1:46" s="250" customFormat="1" ht="15" customHeight="1" x14ac:dyDescent="0.4">
      <c r="A24" s="258"/>
      <c r="B24" s="277"/>
      <c r="C24" s="277"/>
      <c r="D24" s="277"/>
      <c r="E24" s="277"/>
      <c r="F24" s="277"/>
      <c r="G24" s="277"/>
      <c r="H24" s="277"/>
      <c r="I24" s="277"/>
      <c r="J24" s="277"/>
      <c r="K24" s="277"/>
      <c r="L24" s="277"/>
      <c r="M24" s="277"/>
      <c r="N24" s="258"/>
      <c r="O24" s="277"/>
      <c r="P24" s="277"/>
      <c r="Q24" s="277"/>
      <c r="R24" s="277"/>
      <c r="S24" s="277"/>
      <c r="T24" s="277"/>
      <c r="U24" s="277"/>
      <c r="V24" s="277"/>
      <c r="W24" s="277"/>
      <c r="X24" s="277"/>
      <c r="Y24" s="320"/>
      <c r="Z24" s="320"/>
      <c r="AA24" s="320"/>
      <c r="AB24" s="320"/>
      <c r="AC24" s="277"/>
      <c r="AD24" s="277"/>
      <c r="AE24" s="277"/>
      <c r="AF24" s="277"/>
      <c r="AG24" s="277"/>
      <c r="AH24" s="277"/>
      <c r="AI24" s="277"/>
      <c r="AJ24" s="277"/>
      <c r="AK24" s="277"/>
      <c r="AL24" s="277"/>
      <c r="AM24" s="277"/>
      <c r="AN24" s="277"/>
      <c r="AO24" s="277"/>
      <c r="AP24" s="277"/>
      <c r="AQ24" s="277"/>
      <c r="AR24" s="277"/>
      <c r="AS24" s="277"/>
      <c r="AT24" s="277"/>
    </row>
    <row r="25" spans="1:46" s="250" customFormat="1" ht="15" customHeight="1" x14ac:dyDescent="0.4">
      <c r="A25" s="258"/>
      <c r="B25" s="252"/>
      <c r="C25" s="277"/>
      <c r="D25" s="629" t="s">
        <v>621</v>
      </c>
      <c r="E25" s="629"/>
      <c r="F25" s="629"/>
      <c r="G25" s="629"/>
      <c r="H25" s="629"/>
      <c r="I25" s="629"/>
      <c r="J25" s="629"/>
      <c r="K25" s="629"/>
      <c r="L25" s="629"/>
      <c r="M25" s="629"/>
      <c r="N25" s="629"/>
      <c r="O25" s="629"/>
      <c r="P25" s="629"/>
      <c r="Q25" s="629"/>
      <c r="R25" s="629"/>
      <c r="S25" s="629"/>
      <c r="T25" s="629"/>
      <c r="U25" s="629"/>
      <c r="V25" s="629"/>
      <c r="W25" s="629"/>
      <c r="X25" s="629"/>
      <c r="Y25" s="629"/>
      <c r="Z25" s="629"/>
      <c r="AA25" s="629"/>
      <c r="AB25" s="629"/>
      <c r="AC25" s="629"/>
      <c r="AD25" s="629"/>
      <c r="AE25" s="629"/>
      <c r="AF25" s="629"/>
      <c r="AG25" s="629"/>
      <c r="AH25" s="629"/>
      <c r="AI25" s="629"/>
      <c r="AJ25" s="629"/>
      <c r="AK25" s="629"/>
      <c r="AL25" s="629"/>
      <c r="AM25" s="629"/>
      <c r="AN25" s="629"/>
      <c r="AO25" s="629"/>
      <c r="AP25" s="629"/>
      <c r="AQ25" s="629"/>
      <c r="AR25" s="629"/>
      <c r="AS25" s="629"/>
      <c r="AT25" s="629"/>
    </row>
    <row r="26" spans="1:46" s="250" customFormat="1" ht="5.2" customHeight="1" x14ac:dyDescent="0.4">
      <c r="A26" s="258"/>
      <c r="B26" s="277"/>
      <c r="C26" s="277"/>
      <c r="D26" s="629"/>
      <c r="E26" s="629"/>
      <c r="F26" s="629"/>
      <c r="G26" s="629"/>
      <c r="H26" s="629"/>
      <c r="I26" s="629"/>
      <c r="J26" s="629"/>
      <c r="K26" s="629"/>
      <c r="L26" s="629"/>
      <c r="M26" s="629"/>
      <c r="N26" s="629"/>
      <c r="O26" s="629"/>
      <c r="P26" s="629"/>
      <c r="Q26" s="629"/>
      <c r="R26" s="629"/>
      <c r="S26" s="629"/>
      <c r="T26" s="629"/>
      <c r="U26" s="629"/>
      <c r="V26" s="629"/>
      <c r="W26" s="629"/>
      <c r="X26" s="629"/>
      <c r="Y26" s="629"/>
      <c r="Z26" s="629"/>
      <c r="AA26" s="629"/>
      <c r="AB26" s="629"/>
      <c r="AC26" s="629"/>
      <c r="AD26" s="629"/>
      <c r="AE26" s="629"/>
      <c r="AF26" s="629"/>
      <c r="AG26" s="629"/>
      <c r="AH26" s="629"/>
      <c r="AI26" s="629"/>
      <c r="AJ26" s="629"/>
      <c r="AK26" s="629"/>
      <c r="AL26" s="629"/>
      <c r="AM26" s="629"/>
      <c r="AN26" s="629"/>
      <c r="AO26" s="629"/>
      <c r="AP26" s="629"/>
      <c r="AQ26" s="629"/>
      <c r="AR26" s="629"/>
      <c r="AS26" s="629"/>
      <c r="AT26" s="629"/>
    </row>
    <row r="27" spans="1:46" s="250" customFormat="1" ht="15" customHeight="1" x14ac:dyDescent="0.4">
      <c r="A27" s="258"/>
      <c r="B27" s="277"/>
      <c r="C27" s="277"/>
      <c r="D27" s="629"/>
      <c r="E27" s="629"/>
      <c r="F27" s="629"/>
      <c r="G27" s="629"/>
      <c r="H27" s="629"/>
      <c r="I27" s="629"/>
      <c r="J27" s="629"/>
      <c r="K27" s="629"/>
      <c r="L27" s="629"/>
      <c r="M27" s="629"/>
      <c r="N27" s="629"/>
      <c r="O27" s="629"/>
      <c r="P27" s="629"/>
      <c r="Q27" s="629"/>
      <c r="R27" s="629"/>
      <c r="S27" s="629"/>
      <c r="T27" s="629"/>
      <c r="U27" s="629"/>
      <c r="V27" s="629"/>
      <c r="W27" s="629"/>
      <c r="X27" s="629"/>
      <c r="Y27" s="629"/>
      <c r="Z27" s="629"/>
      <c r="AA27" s="629"/>
      <c r="AB27" s="629"/>
      <c r="AC27" s="629"/>
      <c r="AD27" s="629"/>
      <c r="AE27" s="629"/>
      <c r="AF27" s="629"/>
      <c r="AG27" s="629"/>
      <c r="AH27" s="629"/>
      <c r="AI27" s="629"/>
      <c r="AJ27" s="629"/>
      <c r="AK27" s="629"/>
      <c r="AL27" s="629"/>
      <c r="AM27" s="629"/>
      <c r="AN27" s="629"/>
      <c r="AO27" s="629"/>
      <c r="AP27" s="629"/>
      <c r="AQ27" s="629"/>
      <c r="AR27" s="629"/>
      <c r="AS27" s="629"/>
      <c r="AT27" s="629"/>
    </row>
    <row r="28" spans="1:46" s="250" customFormat="1" ht="15" customHeight="1" x14ac:dyDescent="0.4">
      <c r="A28" s="258"/>
      <c r="B28" s="277"/>
      <c r="C28" s="277"/>
      <c r="D28" s="629"/>
      <c r="E28" s="629"/>
      <c r="F28" s="629"/>
      <c r="G28" s="629"/>
      <c r="H28" s="629"/>
      <c r="I28" s="629"/>
      <c r="J28" s="629"/>
      <c r="K28" s="629"/>
      <c r="L28" s="629"/>
      <c r="M28" s="629"/>
      <c r="N28" s="629"/>
      <c r="O28" s="629"/>
      <c r="P28" s="629"/>
      <c r="Q28" s="629"/>
      <c r="R28" s="629"/>
      <c r="S28" s="629"/>
      <c r="T28" s="629"/>
      <c r="U28" s="629"/>
      <c r="V28" s="629"/>
      <c r="W28" s="629"/>
      <c r="X28" s="629"/>
      <c r="Y28" s="629"/>
      <c r="Z28" s="629"/>
      <c r="AA28" s="629"/>
      <c r="AB28" s="629"/>
      <c r="AC28" s="629"/>
      <c r="AD28" s="629"/>
      <c r="AE28" s="629"/>
      <c r="AF28" s="629"/>
      <c r="AG28" s="629"/>
      <c r="AH28" s="629"/>
      <c r="AI28" s="629"/>
      <c r="AJ28" s="629"/>
      <c r="AK28" s="629"/>
      <c r="AL28" s="629"/>
      <c r="AM28" s="629"/>
      <c r="AN28" s="629"/>
      <c r="AO28" s="629"/>
      <c r="AP28" s="629"/>
      <c r="AQ28" s="629"/>
      <c r="AR28" s="629"/>
      <c r="AS28" s="629"/>
      <c r="AT28" s="629"/>
    </row>
    <row r="29" spans="1:46" s="250" customFormat="1" ht="15" customHeight="1" x14ac:dyDescent="0.4">
      <c r="A29" s="258"/>
      <c r="B29" s="252"/>
      <c r="C29" s="277"/>
      <c r="D29" s="630" t="s">
        <v>113</v>
      </c>
      <c r="E29" s="630"/>
      <c r="F29" s="630"/>
      <c r="G29" s="630"/>
      <c r="H29" s="630"/>
      <c r="I29" s="630"/>
      <c r="J29" s="630"/>
      <c r="K29" s="630"/>
      <c r="L29" s="630"/>
      <c r="M29" s="630"/>
      <c r="N29" s="630"/>
      <c r="O29" s="630"/>
      <c r="P29" s="630"/>
      <c r="Q29" s="630"/>
      <c r="R29" s="630"/>
      <c r="S29" s="630"/>
      <c r="T29" s="630"/>
      <c r="U29" s="630"/>
      <c r="V29" s="630"/>
      <c r="W29" s="630"/>
      <c r="X29" s="630"/>
      <c r="Y29" s="630"/>
      <c r="Z29" s="630"/>
      <c r="AA29" s="630"/>
      <c r="AB29" s="630"/>
      <c r="AC29" s="630"/>
      <c r="AD29" s="630"/>
      <c r="AE29" s="630"/>
      <c r="AF29" s="630"/>
      <c r="AG29" s="630"/>
      <c r="AH29" s="630"/>
      <c r="AI29" s="630"/>
      <c r="AJ29" s="630"/>
      <c r="AK29" s="630"/>
      <c r="AL29" s="630"/>
      <c r="AM29" s="630"/>
      <c r="AN29" s="630"/>
      <c r="AO29" s="630"/>
      <c r="AP29" s="630"/>
      <c r="AQ29" s="630"/>
      <c r="AR29" s="630"/>
      <c r="AS29" s="630"/>
      <c r="AT29" s="630"/>
    </row>
    <row r="30" spans="1:46" s="250" customFormat="1" ht="15" customHeight="1" x14ac:dyDescent="0.4">
      <c r="A30" s="258"/>
      <c r="B30" s="277"/>
      <c r="C30" s="277"/>
      <c r="D30" s="630"/>
      <c r="E30" s="630"/>
      <c r="F30" s="630"/>
      <c r="G30" s="630"/>
      <c r="H30" s="630"/>
      <c r="I30" s="630"/>
      <c r="J30" s="630"/>
      <c r="K30" s="630"/>
      <c r="L30" s="630"/>
      <c r="M30" s="630"/>
      <c r="N30" s="630"/>
      <c r="O30" s="630"/>
      <c r="P30" s="630"/>
      <c r="Q30" s="630"/>
      <c r="R30" s="630"/>
      <c r="S30" s="630"/>
      <c r="T30" s="630"/>
      <c r="U30" s="630"/>
      <c r="V30" s="630"/>
      <c r="W30" s="630"/>
      <c r="X30" s="630"/>
      <c r="Y30" s="630"/>
      <c r="Z30" s="630"/>
      <c r="AA30" s="630"/>
      <c r="AB30" s="630"/>
      <c r="AC30" s="630"/>
      <c r="AD30" s="630"/>
      <c r="AE30" s="630"/>
      <c r="AF30" s="630"/>
      <c r="AG30" s="630"/>
      <c r="AH30" s="630"/>
      <c r="AI30" s="630"/>
      <c r="AJ30" s="630"/>
      <c r="AK30" s="630"/>
      <c r="AL30" s="630"/>
      <c r="AM30" s="630"/>
      <c r="AN30" s="630"/>
      <c r="AO30" s="630"/>
      <c r="AP30" s="630"/>
      <c r="AQ30" s="630"/>
      <c r="AR30" s="630"/>
      <c r="AS30" s="630"/>
      <c r="AT30" s="630"/>
    </row>
    <row r="31" spans="1:46" s="250" customFormat="1" ht="15" customHeight="1" x14ac:dyDescent="0.4">
      <c r="A31" s="258"/>
      <c r="B31" s="277"/>
      <c r="C31" s="252"/>
      <c r="D31" s="277"/>
      <c r="E31" s="630" t="s">
        <v>636</v>
      </c>
      <c r="F31" s="630"/>
      <c r="G31" s="630"/>
      <c r="H31" s="630"/>
      <c r="I31" s="630"/>
      <c r="J31" s="630"/>
      <c r="K31" s="630"/>
      <c r="L31" s="630"/>
      <c r="M31" s="630"/>
      <c r="N31" s="630"/>
      <c r="O31" s="630"/>
      <c r="P31" s="630"/>
      <c r="Q31" s="630"/>
      <c r="R31" s="630"/>
      <c r="S31" s="630"/>
      <c r="T31" s="630"/>
      <c r="U31" s="630"/>
      <c r="V31" s="630"/>
      <c r="W31" s="630"/>
      <c r="X31" s="630"/>
      <c r="Y31" s="630"/>
      <c r="Z31" s="630"/>
      <c r="AA31" s="630"/>
      <c r="AB31" s="630"/>
      <c r="AC31" s="630"/>
      <c r="AD31" s="630"/>
      <c r="AE31" s="630"/>
      <c r="AF31" s="630"/>
      <c r="AG31" s="630"/>
      <c r="AH31" s="630"/>
      <c r="AI31" s="630"/>
      <c r="AJ31" s="630"/>
      <c r="AK31" s="630"/>
      <c r="AL31" s="630"/>
      <c r="AM31" s="630"/>
      <c r="AN31" s="630"/>
      <c r="AO31" s="630"/>
      <c r="AP31" s="630"/>
      <c r="AQ31" s="630"/>
      <c r="AR31" s="630"/>
      <c r="AS31" s="630"/>
      <c r="AT31" s="630"/>
    </row>
    <row r="32" spans="1:46" s="250" customFormat="1" ht="5.2" customHeight="1" x14ac:dyDescent="0.4">
      <c r="A32" s="258"/>
      <c r="B32" s="277"/>
      <c r="C32" s="277"/>
      <c r="D32" s="277"/>
      <c r="E32" s="630"/>
      <c r="F32" s="630"/>
      <c r="G32" s="630"/>
      <c r="H32" s="630"/>
      <c r="I32" s="630"/>
      <c r="J32" s="630"/>
      <c r="K32" s="630"/>
      <c r="L32" s="630"/>
      <c r="M32" s="630"/>
      <c r="N32" s="630"/>
      <c r="O32" s="630"/>
      <c r="P32" s="630"/>
      <c r="Q32" s="630"/>
      <c r="R32" s="630"/>
      <c r="S32" s="630"/>
      <c r="T32" s="630"/>
      <c r="U32" s="630"/>
      <c r="V32" s="630"/>
      <c r="W32" s="630"/>
      <c r="X32" s="630"/>
      <c r="Y32" s="630"/>
      <c r="Z32" s="630"/>
      <c r="AA32" s="630"/>
      <c r="AB32" s="630"/>
      <c r="AC32" s="630"/>
      <c r="AD32" s="630"/>
      <c r="AE32" s="630"/>
      <c r="AF32" s="630"/>
      <c r="AG32" s="630"/>
      <c r="AH32" s="630"/>
      <c r="AI32" s="630"/>
      <c r="AJ32" s="630"/>
      <c r="AK32" s="630"/>
      <c r="AL32" s="630"/>
      <c r="AM32" s="630"/>
      <c r="AN32" s="630"/>
      <c r="AO32" s="630"/>
      <c r="AP32" s="630"/>
      <c r="AQ32" s="630"/>
      <c r="AR32" s="630"/>
      <c r="AS32" s="630"/>
      <c r="AT32" s="630"/>
    </row>
    <row r="33" spans="1:46" s="250" customFormat="1" ht="15" customHeight="1" x14ac:dyDescent="0.4">
      <c r="A33" s="258"/>
      <c r="B33" s="277"/>
      <c r="C33" s="252"/>
      <c r="D33" s="277"/>
      <c r="E33" s="630" t="s">
        <v>114</v>
      </c>
      <c r="F33" s="630"/>
      <c r="G33" s="630"/>
      <c r="H33" s="630"/>
      <c r="I33" s="630"/>
      <c r="J33" s="630"/>
      <c r="K33" s="630"/>
      <c r="L33" s="630"/>
      <c r="M33" s="630"/>
      <c r="N33" s="630"/>
      <c r="O33" s="630"/>
      <c r="P33" s="630"/>
      <c r="Q33" s="630"/>
      <c r="R33" s="630"/>
      <c r="S33" s="630"/>
      <c r="T33" s="630"/>
      <c r="U33" s="630"/>
      <c r="V33" s="630"/>
      <c r="W33" s="630"/>
      <c r="X33" s="630"/>
      <c r="Y33" s="630"/>
      <c r="Z33" s="630"/>
      <c r="AA33" s="630"/>
      <c r="AB33" s="630"/>
      <c r="AC33" s="630"/>
      <c r="AD33" s="630"/>
      <c r="AE33" s="630"/>
      <c r="AF33" s="630"/>
      <c r="AG33" s="630"/>
      <c r="AH33" s="630"/>
      <c r="AI33" s="630"/>
      <c r="AJ33" s="630"/>
      <c r="AK33" s="630"/>
      <c r="AL33" s="630"/>
      <c r="AM33" s="630"/>
      <c r="AN33" s="630"/>
      <c r="AO33" s="630"/>
      <c r="AP33" s="630"/>
      <c r="AQ33" s="630"/>
      <c r="AR33" s="630"/>
      <c r="AS33" s="630"/>
      <c r="AT33" s="630"/>
    </row>
    <row r="34" spans="1:46" s="250" customFormat="1" ht="5.2" customHeight="1" x14ac:dyDescent="0.4">
      <c r="A34" s="258"/>
      <c r="B34" s="277"/>
      <c r="C34" s="277"/>
      <c r="D34" s="277"/>
      <c r="E34" s="630"/>
      <c r="F34" s="630"/>
      <c r="G34" s="630"/>
      <c r="H34" s="630"/>
      <c r="I34" s="630"/>
      <c r="J34" s="630"/>
      <c r="K34" s="630"/>
      <c r="L34" s="630"/>
      <c r="M34" s="630"/>
      <c r="N34" s="630"/>
      <c r="O34" s="630"/>
      <c r="P34" s="630"/>
      <c r="Q34" s="630"/>
      <c r="R34" s="630"/>
      <c r="S34" s="630"/>
      <c r="T34" s="630"/>
      <c r="U34" s="630"/>
      <c r="V34" s="630"/>
      <c r="W34" s="630"/>
      <c r="X34" s="630"/>
      <c r="Y34" s="630"/>
      <c r="Z34" s="630"/>
      <c r="AA34" s="630"/>
      <c r="AB34" s="630"/>
      <c r="AC34" s="630"/>
      <c r="AD34" s="630"/>
      <c r="AE34" s="630"/>
      <c r="AF34" s="630"/>
      <c r="AG34" s="630"/>
      <c r="AH34" s="630"/>
      <c r="AI34" s="630"/>
      <c r="AJ34" s="630"/>
      <c r="AK34" s="630"/>
      <c r="AL34" s="630"/>
      <c r="AM34" s="630"/>
      <c r="AN34" s="630"/>
      <c r="AO34" s="630"/>
      <c r="AP34" s="630"/>
      <c r="AQ34" s="630"/>
      <c r="AR34" s="630"/>
      <c r="AS34" s="630"/>
      <c r="AT34" s="630"/>
    </row>
    <row r="35" spans="1:46" s="250" customFormat="1" ht="15" customHeight="1" x14ac:dyDescent="0.4">
      <c r="A35" s="258"/>
      <c r="B35" s="277"/>
      <c r="C35" s="252"/>
      <c r="D35" s="277"/>
      <c r="E35" s="630" t="s">
        <v>414</v>
      </c>
      <c r="F35" s="630"/>
      <c r="G35" s="630"/>
      <c r="H35" s="630"/>
      <c r="I35" s="630"/>
      <c r="J35" s="630"/>
      <c r="K35" s="630"/>
      <c r="L35" s="630"/>
      <c r="M35" s="630"/>
      <c r="N35" s="630"/>
      <c r="O35" s="630"/>
      <c r="P35" s="630"/>
      <c r="Q35" s="630"/>
      <c r="R35" s="630"/>
      <c r="S35" s="630"/>
      <c r="T35" s="630"/>
      <c r="U35" s="630"/>
      <c r="V35" s="630"/>
      <c r="W35" s="630"/>
      <c r="X35" s="630"/>
      <c r="Y35" s="630"/>
      <c r="Z35" s="630"/>
      <c r="AA35" s="630"/>
      <c r="AB35" s="630"/>
      <c r="AC35" s="630"/>
      <c r="AD35" s="630"/>
      <c r="AE35" s="630"/>
      <c r="AF35" s="630"/>
      <c r="AG35" s="630"/>
      <c r="AH35" s="630"/>
      <c r="AI35" s="630"/>
      <c r="AJ35" s="630"/>
      <c r="AK35" s="630"/>
      <c r="AL35" s="630"/>
      <c r="AM35" s="630"/>
      <c r="AN35" s="630"/>
      <c r="AO35" s="630"/>
      <c r="AP35" s="630"/>
      <c r="AQ35" s="630"/>
      <c r="AR35" s="630"/>
      <c r="AS35" s="630"/>
      <c r="AT35" s="630"/>
    </row>
    <row r="36" spans="1:46" s="250" customFormat="1" ht="5.2" customHeight="1" x14ac:dyDescent="0.4">
      <c r="A36" s="258"/>
      <c r="B36" s="277"/>
      <c r="C36" s="277"/>
      <c r="D36" s="277"/>
      <c r="E36" s="630"/>
      <c r="F36" s="630"/>
      <c r="G36" s="630"/>
      <c r="H36" s="630"/>
      <c r="I36" s="630"/>
      <c r="J36" s="630"/>
      <c r="K36" s="630"/>
      <c r="L36" s="630"/>
      <c r="M36" s="630"/>
      <c r="N36" s="630"/>
      <c r="O36" s="630"/>
      <c r="P36" s="630"/>
      <c r="Q36" s="630"/>
      <c r="R36" s="630"/>
      <c r="S36" s="630"/>
      <c r="T36" s="630"/>
      <c r="U36" s="630"/>
      <c r="V36" s="630"/>
      <c r="W36" s="630"/>
      <c r="X36" s="630"/>
      <c r="Y36" s="630"/>
      <c r="Z36" s="630"/>
      <c r="AA36" s="630"/>
      <c r="AB36" s="630"/>
      <c r="AC36" s="630"/>
      <c r="AD36" s="630"/>
      <c r="AE36" s="630"/>
      <c r="AF36" s="630"/>
      <c r="AG36" s="630"/>
      <c r="AH36" s="630"/>
      <c r="AI36" s="630"/>
      <c r="AJ36" s="630"/>
      <c r="AK36" s="630"/>
      <c r="AL36" s="630"/>
      <c r="AM36" s="630"/>
      <c r="AN36" s="630"/>
      <c r="AO36" s="630"/>
      <c r="AP36" s="630"/>
      <c r="AQ36" s="630"/>
      <c r="AR36" s="630"/>
      <c r="AS36" s="630"/>
      <c r="AT36" s="630"/>
    </row>
    <row r="37" spans="1:46" s="250" customFormat="1" ht="15" customHeight="1" x14ac:dyDescent="0.4">
      <c r="A37" s="258"/>
      <c r="B37" s="277"/>
      <c r="C37" s="252"/>
      <c r="D37" s="277"/>
      <c r="E37" s="630" t="s">
        <v>637</v>
      </c>
      <c r="F37" s="630"/>
      <c r="G37" s="630"/>
      <c r="H37" s="630"/>
      <c r="I37" s="630"/>
      <c r="J37" s="630"/>
      <c r="K37" s="630"/>
      <c r="L37" s="630"/>
      <c r="M37" s="630"/>
      <c r="N37" s="630"/>
      <c r="O37" s="630"/>
      <c r="P37" s="630"/>
      <c r="Q37" s="630"/>
      <c r="R37" s="630"/>
      <c r="S37" s="630"/>
      <c r="T37" s="630"/>
      <c r="U37" s="630"/>
      <c r="V37" s="630"/>
      <c r="W37" s="630"/>
      <c r="X37" s="630"/>
      <c r="Y37" s="630"/>
      <c r="Z37" s="630"/>
      <c r="AA37" s="630"/>
      <c r="AB37" s="630"/>
      <c r="AC37" s="630"/>
      <c r="AD37" s="630"/>
      <c r="AE37" s="630"/>
      <c r="AF37" s="630"/>
      <c r="AG37" s="630"/>
      <c r="AH37" s="630"/>
      <c r="AI37" s="630"/>
      <c r="AJ37" s="630"/>
      <c r="AK37" s="630"/>
      <c r="AL37" s="630"/>
      <c r="AM37" s="630"/>
      <c r="AN37" s="630"/>
      <c r="AO37" s="630"/>
      <c r="AP37" s="630"/>
      <c r="AQ37" s="630"/>
      <c r="AR37" s="630"/>
      <c r="AS37" s="630"/>
      <c r="AT37" s="630"/>
    </row>
    <row r="38" spans="1:46" s="250" customFormat="1" ht="5.2" customHeight="1" x14ac:dyDescent="0.4">
      <c r="A38" s="258"/>
      <c r="B38" s="277"/>
      <c r="C38" s="277"/>
      <c r="D38" s="277"/>
      <c r="E38" s="630"/>
      <c r="F38" s="630"/>
      <c r="G38" s="630"/>
      <c r="H38" s="630"/>
      <c r="I38" s="630"/>
      <c r="J38" s="630"/>
      <c r="K38" s="630"/>
      <c r="L38" s="630"/>
      <c r="M38" s="630"/>
      <c r="N38" s="630"/>
      <c r="O38" s="630"/>
      <c r="P38" s="630"/>
      <c r="Q38" s="630"/>
      <c r="R38" s="630"/>
      <c r="S38" s="630"/>
      <c r="T38" s="630"/>
      <c r="U38" s="630"/>
      <c r="V38" s="630"/>
      <c r="W38" s="630"/>
      <c r="X38" s="630"/>
      <c r="Y38" s="630"/>
      <c r="Z38" s="630"/>
      <c r="AA38" s="630"/>
      <c r="AB38" s="630"/>
      <c r="AC38" s="630"/>
      <c r="AD38" s="630"/>
      <c r="AE38" s="630"/>
      <c r="AF38" s="630"/>
      <c r="AG38" s="630"/>
      <c r="AH38" s="630"/>
      <c r="AI38" s="630"/>
      <c r="AJ38" s="630"/>
      <c r="AK38" s="630"/>
      <c r="AL38" s="630"/>
      <c r="AM38" s="630"/>
      <c r="AN38" s="630"/>
      <c r="AO38" s="630"/>
      <c r="AP38" s="630"/>
      <c r="AQ38" s="630"/>
      <c r="AR38" s="630"/>
      <c r="AS38" s="630"/>
      <c r="AT38" s="630"/>
    </row>
    <row r="39" spans="1:46" s="250" customFormat="1" ht="15" customHeight="1" x14ac:dyDescent="0.4">
      <c r="A39" s="258"/>
      <c r="B39" s="277"/>
      <c r="C39" s="252"/>
      <c r="D39" s="277"/>
      <c r="E39" s="630" t="s">
        <v>115</v>
      </c>
      <c r="F39" s="630"/>
      <c r="G39" s="630"/>
      <c r="H39" s="630"/>
      <c r="I39" s="630"/>
      <c r="J39" s="630"/>
      <c r="K39" s="630"/>
      <c r="L39" s="630"/>
      <c r="M39" s="630"/>
      <c r="N39" s="630"/>
      <c r="O39" s="630"/>
      <c r="P39" s="630"/>
      <c r="Q39" s="630"/>
      <c r="R39" s="630"/>
      <c r="S39" s="630"/>
      <c r="T39" s="630"/>
      <c r="U39" s="630"/>
      <c r="V39" s="630"/>
      <c r="W39" s="630"/>
      <c r="X39" s="630"/>
      <c r="Y39" s="630"/>
      <c r="Z39" s="630"/>
      <c r="AA39" s="630"/>
      <c r="AB39" s="630"/>
      <c r="AC39" s="630"/>
      <c r="AD39" s="630"/>
      <c r="AE39" s="630"/>
      <c r="AF39" s="630"/>
      <c r="AG39" s="630"/>
      <c r="AH39" s="630"/>
      <c r="AI39" s="630"/>
      <c r="AJ39" s="630"/>
      <c r="AK39" s="630"/>
      <c r="AL39" s="630"/>
      <c r="AM39" s="630"/>
      <c r="AN39" s="630"/>
      <c r="AO39" s="630"/>
      <c r="AP39" s="630"/>
      <c r="AQ39" s="630"/>
      <c r="AR39" s="630"/>
      <c r="AS39" s="630"/>
      <c r="AT39" s="630"/>
    </row>
    <row r="40" spans="1:46" s="250" customFormat="1" ht="5.2" customHeight="1" x14ac:dyDescent="0.4">
      <c r="A40" s="258"/>
      <c r="B40" s="277"/>
      <c r="C40" s="277"/>
      <c r="D40" s="277"/>
      <c r="E40" s="630"/>
      <c r="F40" s="630"/>
      <c r="G40" s="630"/>
      <c r="H40" s="630"/>
      <c r="I40" s="630"/>
      <c r="J40" s="630"/>
      <c r="K40" s="630"/>
      <c r="L40" s="630"/>
      <c r="M40" s="630"/>
      <c r="N40" s="630"/>
      <c r="O40" s="630"/>
      <c r="P40" s="630"/>
      <c r="Q40" s="630"/>
      <c r="R40" s="630"/>
      <c r="S40" s="630"/>
      <c r="T40" s="630"/>
      <c r="U40" s="630"/>
      <c r="V40" s="630"/>
      <c r="W40" s="630"/>
      <c r="X40" s="630"/>
      <c r="Y40" s="630"/>
      <c r="Z40" s="630"/>
      <c r="AA40" s="630"/>
      <c r="AB40" s="630"/>
      <c r="AC40" s="630"/>
      <c r="AD40" s="630"/>
      <c r="AE40" s="630"/>
      <c r="AF40" s="630"/>
      <c r="AG40" s="630"/>
      <c r="AH40" s="630"/>
      <c r="AI40" s="630"/>
      <c r="AJ40" s="630"/>
      <c r="AK40" s="630"/>
      <c r="AL40" s="630"/>
      <c r="AM40" s="630"/>
      <c r="AN40" s="630"/>
      <c r="AO40" s="630"/>
      <c r="AP40" s="630"/>
      <c r="AQ40" s="630"/>
      <c r="AR40" s="630"/>
      <c r="AS40" s="630"/>
      <c r="AT40" s="630"/>
    </row>
    <row r="41" spans="1:46" s="422" customFormat="1" ht="15" customHeight="1" x14ac:dyDescent="0.5">
      <c r="A41" s="317"/>
      <c r="B41" s="305"/>
      <c r="C41" s="420"/>
      <c r="D41" s="305"/>
      <c r="E41" s="421" t="s">
        <v>623</v>
      </c>
      <c r="F41" s="421"/>
      <c r="G41" s="421"/>
      <c r="H41" s="421"/>
      <c r="I41" s="421"/>
      <c r="J41" s="421"/>
      <c r="K41" s="421"/>
      <c r="L41" s="421"/>
      <c r="M41" s="421"/>
      <c r="N41" s="421"/>
      <c r="O41" s="421"/>
      <c r="P41" s="421"/>
      <c r="Q41" s="421"/>
      <c r="R41" s="421"/>
      <c r="S41" s="421"/>
      <c r="T41" s="421"/>
      <c r="U41" s="421"/>
      <c r="V41" s="421"/>
      <c r="W41" s="421"/>
      <c r="X41" s="421"/>
      <c r="Y41" s="421"/>
      <c r="Z41" s="421"/>
      <c r="AA41" s="421"/>
      <c r="AB41" s="421"/>
      <c r="AC41" s="421"/>
      <c r="AD41" s="421"/>
      <c r="AE41" s="421"/>
      <c r="AF41" s="421"/>
      <c r="AG41" s="421"/>
      <c r="AH41" s="421"/>
      <c r="AI41" s="421"/>
      <c r="AJ41" s="421"/>
      <c r="AK41" s="421"/>
      <c r="AL41" s="421"/>
      <c r="AM41" s="421"/>
      <c r="AN41" s="421"/>
      <c r="AO41" s="421"/>
      <c r="AP41" s="421"/>
      <c r="AQ41" s="421"/>
      <c r="AR41" s="421"/>
      <c r="AS41" s="421"/>
      <c r="AT41" s="421"/>
    </row>
    <row r="42" spans="1:46" s="250" customFormat="1" ht="15" customHeight="1" x14ac:dyDescent="0.4">
      <c r="A42" s="258"/>
      <c r="B42" s="277"/>
      <c r="C42" s="277"/>
      <c r="D42" s="277"/>
      <c r="E42" s="327"/>
      <c r="F42" s="327"/>
      <c r="G42" s="327"/>
      <c r="H42" s="327"/>
      <c r="I42" s="327"/>
      <c r="J42" s="327"/>
      <c r="K42" s="327"/>
      <c r="L42" s="327"/>
      <c r="M42" s="327"/>
      <c r="N42" s="327"/>
      <c r="O42" s="327"/>
      <c r="P42" s="327"/>
      <c r="Q42" s="327"/>
      <c r="R42" s="327"/>
      <c r="S42" s="327"/>
      <c r="T42" s="327"/>
      <c r="U42" s="327"/>
      <c r="V42" s="327"/>
      <c r="W42" s="327"/>
      <c r="X42" s="327"/>
      <c r="Y42" s="327"/>
      <c r="Z42" s="327"/>
      <c r="AA42" s="327"/>
      <c r="AB42" s="327"/>
      <c r="AC42" s="327"/>
      <c r="AD42" s="327"/>
      <c r="AE42" s="327"/>
      <c r="AF42" s="327"/>
      <c r="AG42" s="327"/>
      <c r="AH42" s="327"/>
      <c r="AI42" s="327"/>
      <c r="AJ42" s="327"/>
      <c r="AK42" s="327"/>
      <c r="AL42" s="327"/>
      <c r="AM42" s="327"/>
      <c r="AN42" s="327"/>
      <c r="AO42" s="327"/>
      <c r="AP42" s="327"/>
      <c r="AQ42" s="327"/>
      <c r="AR42" s="327"/>
      <c r="AS42" s="327"/>
      <c r="AT42" s="327"/>
    </row>
    <row r="43" spans="1:46" s="250" customFormat="1" ht="15" customHeight="1" x14ac:dyDescent="0.4">
      <c r="A43" s="258"/>
      <c r="B43" s="277"/>
      <c r="C43" s="277"/>
      <c r="D43" s="277"/>
      <c r="E43" s="277"/>
      <c r="F43" s="277"/>
      <c r="G43" s="277"/>
      <c r="H43" s="277"/>
      <c r="I43" s="277"/>
      <c r="J43" s="277"/>
      <c r="K43" s="277"/>
      <c r="L43" s="277"/>
      <c r="M43" s="258"/>
      <c r="N43" s="277"/>
      <c r="O43" s="277"/>
      <c r="P43" s="277"/>
      <c r="Q43" s="277"/>
      <c r="R43" s="277"/>
      <c r="S43" s="277"/>
      <c r="T43" s="277"/>
      <c r="U43" s="277"/>
      <c r="V43" s="277"/>
      <c r="W43" s="277"/>
      <c r="X43" s="320"/>
      <c r="Y43" s="320"/>
      <c r="Z43" s="320"/>
      <c r="AA43" s="320"/>
      <c r="AB43" s="277"/>
      <c r="AC43" s="277"/>
      <c r="AD43" s="277"/>
      <c r="AE43" s="277"/>
      <c r="AF43" s="277"/>
      <c r="AG43" s="277"/>
      <c r="AH43" s="277"/>
      <c r="AI43" s="277"/>
      <c r="AJ43" s="277"/>
      <c r="AK43" s="277"/>
      <c r="AL43" s="277"/>
      <c r="AM43" s="277"/>
      <c r="AN43" s="277"/>
      <c r="AO43" s="277"/>
      <c r="AP43" s="277"/>
      <c r="AQ43" s="277"/>
      <c r="AR43" s="277"/>
      <c r="AS43" s="277"/>
      <c r="AT43" s="277"/>
    </row>
    <row r="44" spans="1:46" s="250" customFormat="1" ht="15" customHeight="1" x14ac:dyDescent="0.5">
      <c r="A44" s="279" t="s">
        <v>334</v>
      </c>
      <c r="B44" s="279"/>
      <c r="C44" s="279"/>
      <c r="D44" s="587">
        <f>Basis!D49</f>
        <v>0</v>
      </c>
      <c r="E44" s="587"/>
      <c r="F44" s="587"/>
      <c r="G44" s="587"/>
      <c r="H44" s="587"/>
      <c r="I44" s="587"/>
      <c r="J44" s="587"/>
      <c r="K44" s="587"/>
      <c r="L44" s="587"/>
      <c r="M44" s="587"/>
      <c r="N44" s="587"/>
      <c r="O44" s="587"/>
      <c r="P44" s="291"/>
      <c r="Q44" s="305" t="s">
        <v>106</v>
      </c>
      <c r="R44" s="279"/>
      <c r="S44" s="279"/>
      <c r="T44" s="597"/>
      <c r="U44" s="597"/>
      <c r="V44" s="597"/>
      <c r="W44" s="597"/>
      <c r="X44" s="597"/>
      <c r="Y44" s="597"/>
      <c r="Z44" s="339"/>
      <c r="AA44" s="279" t="s">
        <v>302</v>
      </c>
      <c r="AB44" s="339"/>
      <c r="AC44" s="339"/>
      <c r="AD44" s="633"/>
      <c r="AE44" s="611"/>
      <c r="AF44" s="611"/>
      <c r="AG44" s="611"/>
      <c r="AH44" s="611"/>
      <c r="AI44" s="611"/>
      <c r="AJ44" s="611"/>
      <c r="AK44" s="611"/>
      <c r="AL44" s="295"/>
      <c r="AM44" s="295"/>
      <c r="AN44" s="295"/>
      <c r="AO44" s="295"/>
      <c r="AP44" s="295"/>
      <c r="AQ44" s="295"/>
      <c r="AR44" s="295"/>
      <c r="AS44" s="279"/>
      <c r="AT44" s="277"/>
    </row>
    <row r="45" spans="1:46" s="250" customFormat="1" ht="15" customHeight="1" x14ac:dyDescent="0.4">
      <c r="A45" s="258"/>
      <c r="B45" s="277"/>
      <c r="C45" s="277"/>
      <c r="D45" s="277"/>
      <c r="E45" s="277"/>
      <c r="F45" s="277"/>
      <c r="G45" s="277"/>
      <c r="H45" s="277"/>
      <c r="I45" s="277"/>
      <c r="J45" s="277"/>
      <c r="K45" s="277"/>
      <c r="L45" s="277"/>
      <c r="M45" s="258"/>
      <c r="N45" s="277"/>
      <c r="O45" s="277"/>
      <c r="P45" s="277"/>
      <c r="Q45" s="277"/>
      <c r="R45" s="277"/>
      <c r="S45" s="277"/>
      <c r="T45" s="277"/>
      <c r="U45" s="277"/>
      <c r="V45" s="277"/>
      <c r="W45" s="277"/>
      <c r="X45" s="320"/>
      <c r="Y45" s="320"/>
      <c r="Z45" s="320"/>
      <c r="AA45" s="320"/>
      <c r="AB45" s="277"/>
      <c r="AC45" s="277"/>
      <c r="AD45" s="277"/>
      <c r="AE45" s="277"/>
      <c r="AF45" s="277"/>
      <c r="AG45" s="277"/>
      <c r="AH45" s="277"/>
      <c r="AI45" s="277"/>
      <c r="AJ45" s="277"/>
      <c r="AK45" s="277"/>
      <c r="AL45" s="277"/>
      <c r="AM45" s="277"/>
      <c r="AN45" s="277"/>
      <c r="AO45" s="277"/>
      <c r="AP45" s="277"/>
      <c r="AQ45" s="277"/>
      <c r="AR45" s="277"/>
      <c r="AS45" s="277"/>
      <c r="AT45" s="277"/>
    </row>
    <row r="46" spans="1:46" s="250" customFormat="1" ht="15" customHeight="1" x14ac:dyDescent="0.4">
      <c r="A46" s="258" t="s">
        <v>368</v>
      </c>
      <c r="B46" s="277"/>
      <c r="C46" s="277"/>
      <c r="D46" s="277"/>
      <c r="E46" s="277"/>
      <c r="F46" s="277"/>
      <c r="G46" s="277"/>
      <c r="H46" s="277"/>
      <c r="I46" s="277"/>
      <c r="J46" s="277"/>
      <c r="K46" s="277"/>
      <c r="L46" s="277"/>
      <c r="M46" s="258"/>
      <c r="N46" s="277"/>
      <c r="O46" s="277"/>
      <c r="P46" s="277"/>
      <c r="Q46" s="277"/>
      <c r="R46" s="277"/>
      <c r="S46" s="277"/>
      <c r="T46" s="277"/>
      <c r="U46" s="277"/>
      <c r="V46" s="277"/>
      <c r="W46" s="277"/>
      <c r="X46" s="320"/>
      <c r="Y46" s="320"/>
      <c r="Z46" s="320"/>
      <c r="AA46" s="320"/>
      <c r="AB46" s="277"/>
      <c r="AC46" s="277"/>
      <c r="AD46" s="277"/>
      <c r="AE46" s="277"/>
      <c r="AF46" s="277"/>
      <c r="AG46" s="277"/>
      <c r="AH46" s="277"/>
      <c r="AI46" s="277"/>
      <c r="AJ46" s="277"/>
      <c r="AK46" s="277"/>
      <c r="AL46" s="277"/>
      <c r="AM46" s="277"/>
      <c r="AN46" s="277"/>
      <c r="AO46" s="277"/>
      <c r="AP46" s="277"/>
      <c r="AQ46" s="277"/>
      <c r="AR46" s="277"/>
      <c r="AS46" s="277"/>
      <c r="AT46" s="277"/>
    </row>
    <row r="47" spans="1:46" s="250" customFormat="1" ht="15" customHeight="1" x14ac:dyDescent="0.4">
      <c r="A47" s="258"/>
      <c r="B47" s="277"/>
      <c r="C47" s="277"/>
      <c r="D47" s="277"/>
      <c r="E47" s="277"/>
      <c r="F47" s="277"/>
      <c r="G47" s="277"/>
      <c r="H47" s="277"/>
      <c r="I47" s="277"/>
      <c r="J47" s="277"/>
      <c r="K47" s="277"/>
      <c r="L47" s="277"/>
      <c r="M47" s="258"/>
      <c r="N47" s="277"/>
      <c r="O47" s="277"/>
      <c r="P47" s="277"/>
      <c r="Q47" s="277"/>
      <c r="R47" s="277"/>
      <c r="S47" s="277"/>
      <c r="T47" s="277"/>
      <c r="U47" s="277"/>
      <c r="V47" s="277"/>
      <c r="W47" s="277"/>
      <c r="X47" s="320"/>
      <c r="Y47" s="320"/>
      <c r="Z47" s="320"/>
      <c r="AA47" s="320"/>
      <c r="AB47" s="277"/>
      <c r="AC47" s="277"/>
      <c r="AD47" s="277"/>
      <c r="AE47" s="277"/>
      <c r="AF47" s="277"/>
      <c r="AG47" s="277"/>
      <c r="AH47" s="277"/>
      <c r="AI47" s="277"/>
      <c r="AJ47" s="277"/>
      <c r="AK47" s="277"/>
      <c r="AL47" s="277"/>
      <c r="AM47" s="277"/>
      <c r="AN47" s="277"/>
      <c r="AO47" s="277"/>
      <c r="AP47" s="277"/>
      <c r="AQ47" s="277"/>
      <c r="AR47" s="277"/>
      <c r="AS47" s="277"/>
      <c r="AT47" s="277"/>
    </row>
    <row r="48" spans="1:46" s="250" customFormat="1" ht="15" customHeight="1" x14ac:dyDescent="0.4">
      <c r="A48" s="258"/>
      <c r="B48" s="277"/>
      <c r="C48" s="277"/>
      <c r="D48" s="277"/>
      <c r="E48" s="277"/>
      <c r="F48" s="277"/>
      <c r="G48" s="277"/>
      <c r="H48" s="277"/>
      <c r="I48" s="277"/>
      <c r="J48" s="277"/>
      <c r="K48" s="277"/>
      <c r="L48" s="277"/>
      <c r="M48" s="258"/>
      <c r="N48" s="277"/>
      <c r="O48" s="277"/>
      <c r="P48" s="277"/>
      <c r="Q48" s="277"/>
      <c r="R48" s="277"/>
      <c r="S48" s="277"/>
      <c r="T48" s="277"/>
      <c r="U48" s="277"/>
      <c r="V48" s="277"/>
      <c r="W48" s="277"/>
      <c r="X48" s="320"/>
      <c r="Y48" s="320"/>
      <c r="Z48" s="320"/>
      <c r="AA48" s="320"/>
      <c r="AB48" s="277"/>
      <c r="AC48" s="277"/>
      <c r="AD48" s="277"/>
      <c r="AE48" s="277"/>
      <c r="AF48" s="277"/>
      <c r="AG48" s="277"/>
      <c r="AH48" s="277"/>
      <c r="AI48" s="277"/>
      <c r="AJ48" s="277"/>
      <c r="AK48" s="277"/>
      <c r="AL48" s="277"/>
      <c r="AM48" s="277"/>
      <c r="AN48" s="277"/>
      <c r="AO48" s="277"/>
      <c r="AP48" s="277"/>
      <c r="AQ48" s="277"/>
      <c r="AR48" s="277"/>
      <c r="AS48" s="277"/>
      <c r="AT48" s="277"/>
    </row>
    <row r="49" spans="1:46" s="250" customFormat="1" ht="15" customHeight="1" x14ac:dyDescent="0.4">
      <c r="A49" s="258"/>
      <c r="B49" s="277"/>
      <c r="C49" s="277"/>
      <c r="D49" s="277"/>
      <c r="E49" s="277"/>
      <c r="F49" s="277"/>
      <c r="G49" s="277"/>
      <c r="H49" s="277"/>
      <c r="I49" s="277"/>
      <c r="J49" s="277"/>
      <c r="K49" s="277"/>
      <c r="L49" s="277"/>
      <c r="M49" s="258"/>
      <c r="N49" s="277"/>
      <c r="O49" s="277"/>
      <c r="P49" s="277"/>
      <c r="Q49" s="277"/>
      <c r="R49" s="277"/>
      <c r="S49" s="277"/>
      <c r="T49" s="277"/>
      <c r="U49" s="277"/>
      <c r="V49" s="277"/>
      <c r="W49" s="277"/>
      <c r="X49" s="320"/>
      <c r="Y49" s="320"/>
      <c r="Z49" s="320"/>
      <c r="AA49" s="320"/>
      <c r="AB49" s="277"/>
      <c r="AC49" s="277"/>
      <c r="AD49" s="277"/>
      <c r="AE49" s="277"/>
      <c r="AF49" s="277"/>
      <c r="AG49" s="277"/>
      <c r="AH49" s="277"/>
      <c r="AI49" s="277"/>
      <c r="AJ49" s="277"/>
      <c r="AK49" s="277"/>
      <c r="AL49" s="277"/>
      <c r="AM49" s="277"/>
      <c r="AN49" s="277"/>
      <c r="AO49" s="277"/>
      <c r="AP49" s="277"/>
      <c r="AQ49" s="277"/>
      <c r="AR49" s="277"/>
      <c r="AS49" s="277"/>
      <c r="AT49" s="277"/>
    </row>
    <row r="50" spans="1:46" s="250" customFormat="1" ht="15" customHeight="1" x14ac:dyDescent="0.4">
      <c r="A50" s="258"/>
      <c r="B50" s="277"/>
      <c r="C50" s="277"/>
      <c r="D50" s="277"/>
      <c r="E50" s="277"/>
      <c r="F50" s="277"/>
      <c r="G50" s="277"/>
      <c r="H50" s="277"/>
      <c r="I50" s="277"/>
      <c r="J50" s="277"/>
      <c r="K50" s="277"/>
      <c r="L50" s="277"/>
      <c r="M50" s="258"/>
      <c r="N50" s="277"/>
      <c r="O50" s="277"/>
      <c r="P50" s="277"/>
      <c r="Q50" s="277"/>
      <c r="R50" s="277"/>
      <c r="S50" s="277"/>
      <c r="T50" s="277"/>
      <c r="U50" s="277"/>
      <c r="V50" s="277"/>
      <c r="W50" s="277"/>
      <c r="X50" s="320"/>
      <c r="Y50" s="320"/>
      <c r="Z50" s="320"/>
      <c r="AA50" s="320"/>
      <c r="AB50" s="277"/>
      <c r="AC50" s="277"/>
      <c r="AD50" s="277"/>
      <c r="AE50" s="277"/>
      <c r="AF50" s="277"/>
      <c r="AG50" s="277"/>
      <c r="AH50" s="277"/>
      <c r="AI50" s="277"/>
      <c r="AJ50" s="277"/>
      <c r="AK50" s="277"/>
      <c r="AL50" s="277"/>
      <c r="AM50" s="277"/>
      <c r="AN50" s="277"/>
      <c r="AO50" s="277"/>
      <c r="AP50" s="277"/>
      <c r="AQ50" s="277"/>
      <c r="AR50" s="277"/>
      <c r="AS50" s="277"/>
      <c r="AT50" s="277"/>
    </row>
    <row r="51" spans="1:46" s="250" customFormat="1" ht="15" customHeight="1" x14ac:dyDescent="0.5">
      <c r="A51" s="279"/>
      <c r="B51" s="279"/>
      <c r="C51" s="279"/>
      <c r="D51" s="279"/>
      <c r="E51" s="279"/>
      <c r="F51" s="279"/>
      <c r="G51" s="279"/>
      <c r="H51" s="279"/>
      <c r="I51" s="279"/>
      <c r="J51" s="279"/>
      <c r="K51" s="279"/>
      <c r="L51" s="279"/>
      <c r="M51" s="279"/>
      <c r="N51" s="279"/>
      <c r="O51" s="279"/>
      <c r="P51" s="279"/>
      <c r="Q51" s="279"/>
      <c r="R51" s="279"/>
      <c r="S51" s="279"/>
      <c r="T51" s="279"/>
      <c r="U51" s="279"/>
      <c r="V51" s="279"/>
      <c r="W51" s="279"/>
      <c r="X51" s="279"/>
      <c r="Y51" s="279"/>
      <c r="Z51" s="279"/>
      <c r="AA51" s="279"/>
      <c r="AB51" s="279"/>
      <c r="AC51" s="279"/>
      <c r="AD51" s="279"/>
      <c r="AE51" s="279"/>
      <c r="AF51" s="279"/>
      <c r="AG51" s="279"/>
      <c r="AH51" s="279"/>
      <c r="AI51" s="279"/>
      <c r="AJ51" s="279"/>
      <c r="AK51" s="279"/>
      <c r="AL51" s="279"/>
      <c r="AM51" s="279"/>
      <c r="AN51" s="279"/>
      <c r="AO51" s="279"/>
      <c r="AP51" s="279"/>
      <c r="AQ51" s="279"/>
      <c r="AR51" s="279"/>
      <c r="AS51" s="279"/>
      <c r="AT51" s="279"/>
    </row>
    <row r="52" spans="1:46" s="250" customFormat="1" ht="15" customHeight="1" x14ac:dyDescent="0.4">
      <c r="A52" s="568">
        <f>Basis!I37</f>
        <v>0</v>
      </c>
      <c r="B52" s="568"/>
      <c r="C52" s="568"/>
      <c r="D52" s="568"/>
      <c r="E52" s="568"/>
      <c r="F52" s="568"/>
      <c r="G52" s="568"/>
      <c r="H52" s="568"/>
      <c r="I52" s="346"/>
      <c r="J52" s="568">
        <f>Basis!I39</f>
        <v>0</v>
      </c>
      <c r="K52" s="568"/>
      <c r="L52" s="568"/>
      <c r="M52" s="568"/>
      <c r="N52" s="568"/>
      <c r="O52" s="568"/>
      <c r="P52" s="568"/>
      <c r="Q52" s="568"/>
      <c r="R52" s="346"/>
      <c r="S52" s="568">
        <f>Basis!I41</f>
        <v>0</v>
      </c>
      <c r="T52" s="568"/>
      <c r="U52" s="568"/>
      <c r="V52" s="568"/>
      <c r="W52" s="568"/>
      <c r="X52" s="568"/>
      <c r="Y52" s="568"/>
      <c r="Z52" s="568"/>
      <c r="AA52" s="346"/>
      <c r="AB52" s="568">
        <f>Basis!I43</f>
        <v>0</v>
      </c>
      <c r="AC52" s="568"/>
      <c r="AD52" s="568"/>
      <c r="AE52" s="568"/>
      <c r="AF52" s="568"/>
      <c r="AG52" s="568"/>
      <c r="AH52" s="568"/>
      <c r="AI52" s="568"/>
      <c r="AJ52" s="346"/>
      <c r="AK52" s="568">
        <f>Basis!I45</f>
        <v>0</v>
      </c>
      <c r="AL52" s="568"/>
      <c r="AM52" s="568"/>
      <c r="AN52" s="568"/>
      <c r="AO52" s="568"/>
      <c r="AP52" s="568"/>
      <c r="AQ52" s="568"/>
      <c r="AR52" s="568"/>
      <c r="AS52" s="568"/>
      <c r="AT52" s="568"/>
    </row>
    <row r="53" spans="1:46" s="250" customFormat="1" ht="15" customHeight="1" x14ac:dyDescent="0.4">
      <c r="A53" s="258"/>
      <c r="B53" s="277"/>
      <c r="C53" s="277"/>
      <c r="D53" s="277"/>
      <c r="E53" s="277"/>
      <c r="F53" s="277"/>
      <c r="G53" s="277"/>
      <c r="H53" s="277"/>
      <c r="I53" s="277"/>
      <c r="J53" s="277"/>
      <c r="K53" s="277"/>
      <c r="L53" s="277"/>
      <c r="M53" s="277"/>
      <c r="N53" s="258"/>
      <c r="O53" s="277"/>
      <c r="P53" s="277"/>
      <c r="Q53" s="277"/>
      <c r="R53" s="277"/>
      <c r="S53" s="277"/>
      <c r="T53" s="277"/>
      <c r="U53" s="277"/>
      <c r="V53" s="277"/>
      <c r="W53" s="277"/>
      <c r="X53" s="277"/>
      <c r="Y53" s="320"/>
      <c r="Z53" s="320"/>
      <c r="AA53" s="320"/>
      <c r="AB53" s="320"/>
      <c r="AC53" s="277"/>
      <c r="AD53" s="277"/>
      <c r="AE53" s="277"/>
      <c r="AF53" s="277"/>
      <c r="AG53" s="277"/>
      <c r="AH53" s="277"/>
      <c r="AI53" s="277"/>
      <c r="AJ53" s="277"/>
      <c r="AK53" s="277"/>
      <c r="AL53" s="277"/>
      <c r="AM53" s="277"/>
      <c r="AN53" s="277"/>
      <c r="AO53" s="277"/>
      <c r="AP53" s="277"/>
      <c r="AQ53" s="277"/>
      <c r="AR53" s="277"/>
      <c r="AS53" s="277"/>
      <c r="AT53" s="277"/>
    </row>
    <row r="54" spans="1:46" s="250" customFormat="1" ht="15" customHeight="1" x14ac:dyDescent="0.4">
      <c r="A54" s="258"/>
      <c r="B54" s="277"/>
      <c r="C54" s="277"/>
      <c r="D54" s="277"/>
      <c r="E54" s="277"/>
      <c r="F54" s="277"/>
      <c r="G54" s="277"/>
      <c r="H54" s="277"/>
      <c r="I54" s="277"/>
      <c r="J54" s="277"/>
      <c r="K54" s="277"/>
      <c r="L54" s="277"/>
      <c r="M54" s="277"/>
      <c r="N54" s="258"/>
      <c r="O54" s="277"/>
      <c r="P54" s="277"/>
      <c r="Q54" s="277"/>
      <c r="R54" s="277"/>
      <c r="S54" s="277"/>
      <c r="T54" s="277"/>
      <c r="U54" s="277"/>
      <c r="V54" s="277"/>
      <c r="W54" s="277"/>
      <c r="X54" s="277"/>
      <c r="Y54" s="320"/>
      <c r="Z54" s="320"/>
      <c r="AA54" s="320"/>
      <c r="AB54" s="320"/>
      <c r="AC54" s="277"/>
      <c r="AD54" s="277"/>
      <c r="AE54" s="277"/>
      <c r="AF54" s="277"/>
      <c r="AG54" s="277"/>
      <c r="AH54" s="277"/>
      <c r="AI54" s="277"/>
      <c r="AJ54" s="277"/>
      <c r="AK54" s="277"/>
      <c r="AL54" s="277"/>
      <c r="AM54" s="277"/>
      <c r="AN54" s="277"/>
      <c r="AO54" s="277"/>
      <c r="AP54" s="277"/>
      <c r="AQ54" s="277"/>
      <c r="AR54" s="277"/>
      <c r="AS54" s="277"/>
      <c r="AT54" s="277"/>
    </row>
    <row r="55" spans="1:46" s="250" customFormat="1" ht="15" customHeight="1" x14ac:dyDescent="0.4">
      <c r="A55" s="258"/>
      <c r="B55" s="277"/>
      <c r="C55" s="277"/>
      <c r="D55" s="277"/>
      <c r="E55" s="277"/>
      <c r="F55" s="277"/>
      <c r="G55" s="277"/>
      <c r="H55" s="277"/>
      <c r="I55" s="277"/>
      <c r="J55" s="277"/>
      <c r="K55" s="277"/>
      <c r="L55" s="277"/>
      <c r="M55" s="277"/>
      <c r="N55" s="258"/>
      <c r="O55" s="277"/>
      <c r="P55" s="277"/>
      <c r="Q55" s="277"/>
      <c r="R55" s="277"/>
      <c r="S55" s="277"/>
      <c r="T55" s="277"/>
      <c r="U55" s="277"/>
      <c r="V55" s="277"/>
      <c r="W55" s="277"/>
      <c r="X55" s="277"/>
      <c r="Y55" s="320"/>
      <c r="Z55" s="320"/>
      <c r="AA55" s="320"/>
      <c r="AB55" s="320"/>
      <c r="AC55" s="277"/>
      <c r="AD55" s="277"/>
      <c r="AE55" s="277"/>
      <c r="AF55" s="277"/>
      <c r="AG55" s="277"/>
      <c r="AH55" s="277"/>
      <c r="AI55" s="277"/>
      <c r="AJ55" s="277"/>
      <c r="AK55" s="277"/>
      <c r="AL55" s="277"/>
      <c r="AM55" s="277"/>
      <c r="AN55" s="277"/>
      <c r="AO55" s="277"/>
      <c r="AP55" s="277"/>
      <c r="AQ55" s="277"/>
      <c r="AR55" s="277"/>
      <c r="AS55" s="277"/>
      <c r="AT55" s="277"/>
    </row>
    <row r="56" spans="1:46" s="250" customFormat="1" ht="15" customHeight="1" x14ac:dyDescent="0.4">
      <c r="A56" s="258"/>
      <c r="B56" s="277"/>
      <c r="C56" s="277"/>
      <c r="D56" s="277"/>
      <c r="E56" s="277"/>
      <c r="F56" s="277"/>
      <c r="G56" s="277"/>
      <c r="H56" s="277"/>
      <c r="I56" s="277"/>
      <c r="J56" s="277"/>
      <c r="K56" s="277"/>
      <c r="L56" s="277"/>
      <c r="M56" s="277"/>
      <c r="N56" s="258"/>
      <c r="O56" s="277"/>
      <c r="P56" s="277"/>
      <c r="Q56" s="277"/>
      <c r="R56" s="277"/>
      <c r="S56" s="277"/>
      <c r="T56" s="277"/>
      <c r="U56" s="277"/>
      <c r="V56" s="277"/>
      <c r="W56" s="277"/>
      <c r="X56" s="277"/>
      <c r="Y56" s="320"/>
      <c r="Z56" s="320"/>
      <c r="AA56" s="320"/>
      <c r="AB56" s="320"/>
      <c r="AC56" s="277"/>
      <c r="AD56" s="277"/>
      <c r="AE56" s="277"/>
      <c r="AF56" s="277"/>
      <c r="AG56" s="277"/>
      <c r="AH56" s="277"/>
      <c r="AI56" s="277"/>
      <c r="AJ56" s="277"/>
      <c r="AK56" s="277"/>
      <c r="AL56" s="277"/>
      <c r="AM56" s="277"/>
      <c r="AN56" s="277"/>
      <c r="AO56" s="277"/>
      <c r="AP56" s="277"/>
      <c r="AQ56" s="277"/>
      <c r="AR56" s="277"/>
      <c r="AS56" s="277"/>
      <c r="AT56" s="277"/>
    </row>
    <row r="57" spans="1:46" s="250" customFormat="1" ht="15" customHeight="1" x14ac:dyDescent="0.4">
      <c r="A57" s="258" t="s">
        <v>369</v>
      </c>
      <c r="B57" s="277"/>
      <c r="C57" s="277"/>
      <c r="D57" s="277"/>
      <c r="E57" s="277"/>
      <c r="F57" s="277"/>
      <c r="G57" s="277"/>
      <c r="H57" s="277"/>
      <c r="I57" s="319"/>
      <c r="J57" s="319"/>
      <c r="K57" s="319"/>
      <c r="L57" s="319"/>
      <c r="M57" s="319"/>
      <c r="N57" s="324"/>
      <c r="O57" s="319"/>
      <c r="P57" s="319"/>
      <c r="Q57" s="319"/>
      <c r="R57" s="319"/>
      <c r="S57" s="319"/>
      <c r="T57" s="319"/>
      <c r="U57" s="319"/>
      <c r="V57" s="319"/>
      <c r="W57" s="319"/>
      <c r="X57" s="319"/>
      <c r="Y57" s="328"/>
      <c r="Z57" s="328"/>
      <c r="AA57" s="328"/>
      <c r="AB57" s="328"/>
      <c r="AC57" s="319"/>
      <c r="AD57" s="319"/>
      <c r="AE57" s="277"/>
      <c r="AF57" s="277"/>
      <c r="AG57" s="277"/>
      <c r="AH57" s="277"/>
      <c r="AI57" s="277"/>
      <c r="AJ57" s="277"/>
      <c r="AK57" s="277"/>
      <c r="AL57" s="277"/>
      <c r="AM57" s="277"/>
      <c r="AN57" s="277"/>
      <c r="AO57" s="277"/>
      <c r="AP57" s="277"/>
      <c r="AQ57" s="277"/>
      <c r="AR57" s="277"/>
      <c r="AS57" s="277"/>
      <c r="AT57" s="277"/>
    </row>
    <row r="58" spans="1:46" ht="15" customHeight="1" x14ac:dyDescent="0.5">
      <c r="A58" s="279"/>
      <c r="B58" s="279"/>
      <c r="C58" s="279"/>
      <c r="D58" s="279"/>
      <c r="E58" s="279"/>
      <c r="F58" s="279"/>
      <c r="G58" s="279"/>
      <c r="H58" s="279"/>
      <c r="I58" s="615" t="str">
        <f>(IF(G16="","",VLOOKUP(G16,Teilnehmerliste!A1:N200,13,FALSE)))</f>
        <v/>
      </c>
      <c r="J58" s="615"/>
      <c r="K58" s="615"/>
      <c r="L58" s="615"/>
      <c r="M58" s="615"/>
      <c r="N58" s="615"/>
      <c r="O58" s="615"/>
      <c r="P58" s="615"/>
      <c r="Q58" s="615"/>
      <c r="R58" s="615"/>
      <c r="S58" s="615"/>
      <c r="T58" s="615"/>
      <c r="U58" s="615"/>
      <c r="V58" s="615"/>
      <c r="W58" s="615"/>
      <c r="X58" s="615"/>
      <c r="Y58" s="615"/>
      <c r="Z58" s="615"/>
      <c r="AA58" s="615"/>
      <c r="AB58" s="615"/>
      <c r="AC58" s="615"/>
      <c r="AD58" s="615"/>
      <c r="AE58" s="279"/>
      <c r="AF58" s="279"/>
      <c r="AG58" s="279"/>
      <c r="AH58" s="279"/>
      <c r="AI58" s="279"/>
      <c r="AJ58" s="279"/>
      <c r="AK58" s="279"/>
      <c r="AL58" s="279"/>
      <c r="AM58" s="279"/>
      <c r="AN58" s="279"/>
      <c r="AO58" s="279"/>
      <c r="AP58" s="279"/>
      <c r="AQ58" s="279"/>
      <c r="AR58" s="279"/>
      <c r="AS58" s="279"/>
      <c r="AT58" s="279"/>
    </row>
    <row r="59" spans="1:46" ht="15" customHeight="1" x14ac:dyDescent="0.5">
      <c r="A59" s="279"/>
      <c r="B59" s="279"/>
      <c r="C59" s="279"/>
      <c r="D59" s="295"/>
      <c r="E59" s="339"/>
      <c r="F59" s="339"/>
      <c r="G59" s="339"/>
      <c r="H59" s="339"/>
      <c r="I59" s="339"/>
      <c r="J59" s="339"/>
      <c r="K59" s="339"/>
      <c r="L59" s="339"/>
      <c r="M59" s="339"/>
      <c r="N59" s="339"/>
      <c r="O59" s="287"/>
      <c r="P59" s="287"/>
      <c r="Q59" s="291"/>
      <c r="R59" s="305"/>
      <c r="S59" s="279"/>
      <c r="T59" s="279"/>
      <c r="U59" s="279"/>
      <c r="V59" s="279"/>
      <c r="W59" s="279"/>
      <c r="X59" s="339"/>
      <c r="Y59" s="339"/>
      <c r="Z59" s="339"/>
      <c r="AA59" s="339"/>
      <c r="AB59" s="279"/>
      <c r="AC59" s="339"/>
      <c r="AD59" s="339"/>
      <c r="AE59" s="279"/>
      <c r="AF59" s="279"/>
      <c r="AG59" s="279"/>
      <c r="AH59" s="279"/>
      <c r="AI59" s="295"/>
      <c r="AJ59" s="295"/>
      <c r="AK59" s="295"/>
      <c r="AL59" s="295"/>
      <c r="AM59" s="295"/>
      <c r="AN59" s="295"/>
      <c r="AO59" s="295"/>
      <c r="AP59" s="295"/>
      <c r="AQ59" s="295"/>
      <c r="AR59" s="295"/>
      <c r="AS59" s="295"/>
      <c r="AT59" s="279"/>
    </row>
    <row r="60" spans="1:46" ht="15" customHeight="1" x14ac:dyDescent="0.5">
      <c r="A60" s="279"/>
      <c r="B60" s="279"/>
      <c r="C60" s="279"/>
      <c r="D60" s="279"/>
      <c r="E60" s="279"/>
      <c r="F60" s="279"/>
      <c r="G60" s="279"/>
      <c r="H60" s="279"/>
      <c r="I60" s="279"/>
      <c r="J60" s="279"/>
      <c r="K60" s="279"/>
      <c r="L60" s="279"/>
      <c r="M60" s="279"/>
      <c r="N60" s="279"/>
      <c r="O60" s="279"/>
      <c r="P60" s="279"/>
      <c r="Q60" s="279"/>
      <c r="R60" s="279"/>
      <c r="S60" s="279"/>
      <c r="T60" s="279"/>
      <c r="U60" s="279"/>
      <c r="V60" s="279"/>
      <c r="W60" s="279"/>
      <c r="X60" s="279"/>
      <c r="Y60" s="279"/>
      <c r="Z60" s="279"/>
      <c r="AA60" s="279"/>
      <c r="AB60" s="279"/>
      <c r="AC60" s="279"/>
      <c r="AD60" s="279"/>
      <c r="AE60" s="279"/>
      <c r="AF60" s="279"/>
      <c r="AG60" s="279"/>
      <c r="AH60" s="279"/>
      <c r="AI60" s="279"/>
      <c r="AJ60" s="279"/>
      <c r="AK60" s="279"/>
      <c r="AL60" s="279"/>
      <c r="AM60" s="279"/>
      <c r="AN60" s="279"/>
      <c r="AO60" s="279"/>
      <c r="AP60" s="279"/>
      <c r="AQ60" s="279"/>
      <c r="AR60" s="279"/>
      <c r="AS60" s="279"/>
      <c r="AT60" s="279"/>
    </row>
    <row r="61" spans="1:46" ht="15" customHeight="1" x14ac:dyDescent="0.5">
      <c r="A61" s="279"/>
      <c r="B61" s="279"/>
      <c r="C61" s="279"/>
      <c r="D61" s="279"/>
      <c r="E61" s="279"/>
      <c r="F61" s="279"/>
      <c r="G61" s="279"/>
      <c r="H61" s="279"/>
      <c r="I61" s="279"/>
      <c r="J61" s="279"/>
      <c r="K61" s="279"/>
      <c r="L61" s="279"/>
      <c r="M61" s="279"/>
      <c r="N61" s="279"/>
      <c r="O61" s="279"/>
      <c r="P61" s="279"/>
      <c r="Q61" s="279"/>
      <c r="R61" s="279"/>
      <c r="S61" s="279"/>
      <c r="T61" s="279"/>
      <c r="U61" s="279"/>
      <c r="V61" s="279"/>
      <c r="W61" s="279"/>
      <c r="X61" s="279"/>
      <c r="Y61" s="279"/>
      <c r="Z61" s="279"/>
      <c r="AA61" s="279"/>
      <c r="AB61" s="279"/>
      <c r="AC61" s="279"/>
      <c r="AD61" s="279"/>
      <c r="AE61" s="279"/>
      <c r="AF61" s="279"/>
      <c r="AG61" s="279"/>
      <c r="AH61" s="279"/>
      <c r="AI61" s="279"/>
      <c r="AJ61" s="279"/>
      <c r="AK61" s="279"/>
      <c r="AL61" s="279"/>
      <c r="AM61" s="279"/>
      <c r="AN61" s="279"/>
      <c r="AO61" s="279"/>
      <c r="AP61" s="279"/>
      <c r="AQ61" s="279"/>
      <c r="AR61" s="279"/>
      <c r="AS61" s="279"/>
      <c r="AT61" s="279"/>
    </row>
    <row r="62" spans="1:46" ht="15" customHeight="1" x14ac:dyDescent="0.5">
      <c r="A62" s="279"/>
      <c r="B62" s="279"/>
      <c r="C62" s="279"/>
      <c r="D62" s="279"/>
      <c r="E62" s="279"/>
      <c r="F62" s="279"/>
      <c r="G62" s="279"/>
      <c r="H62" s="279"/>
      <c r="I62" s="279"/>
      <c r="J62" s="279"/>
      <c r="K62" s="279"/>
      <c r="L62" s="279"/>
      <c r="M62" s="279"/>
      <c r="N62" s="279"/>
      <c r="O62" s="279"/>
      <c r="P62" s="279"/>
      <c r="Q62" s="279"/>
      <c r="R62" s="279"/>
      <c r="S62" s="279"/>
      <c r="T62" s="279"/>
      <c r="U62" s="279"/>
      <c r="V62" s="279"/>
      <c r="W62" s="279"/>
      <c r="X62" s="279"/>
      <c r="Y62" s="279"/>
      <c r="Z62" s="279"/>
      <c r="AA62" s="279"/>
      <c r="AB62" s="279"/>
      <c r="AC62" s="279"/>
      <c r="AD62" s="279"/>
      <c r="AE62" s="279"/>
      <c r="AF62" s="279"/>
      <c r="AG62" s="279"/>
      <c r="AH62" s="279"/>
      <c r="AI62" s="279"/>
      <c r="AJ62" s="279"/>
      <c r="AK62" s="279"/>
      <c r="AL62" s="279"/>
      <c r="AM62" s="279"/>
      <c r="AN62" s="279"/>
      <c r="AO62" s="279"/>
      <c r="AP62" s="279"/>
      <c r="AQ62" s="279"/>
      <c r="AR62" s="279"/>
      <c r="AS62" s="279"/>
      <c r="AT62" s="279"/>
    </row>
    <row r="63" spans="1:46" ht="15" customHeight="1" x14ac:dyDescent="0.5">
      <c r="A63" s="279"/>
      <c r="B63" s="279"/>
      <c r="C63" s="279"/>
      <c r="D63" s="279"/>
      <c r="E63" s="279"/>
      <c r="F63" s="279"/>
      <c r="G63" s="279"/>
      <c r="H63" s="279"/>
      <c r="I63" s="279"/>
      <c r="J63" s="279"/>
      <c r="K63" s="279"/>
      <c r="L63" s="279"/>
      <c r="M63" s="279"/>
      <c r="N63" s="279"/>
      <c r="O63" s="279"/>
      <c r="P63" s="279"/>
      <c r="Q63" s="279"/>
      <c r="R63" s="279"/>
      <c r="S63" s="279"/>
      <c r="T63" s="279"/>
      <c r="U63" s="279"/>
      <c r="V63" s="279"/>
      <c r="W63" s="279"/>
      <c r="X63" s="279"/>
      <c r="Y63" s="279"/>
      <c r="Z63" s="279"/>
      <c r="AA63" s="279"/>
      <c r="AB63" s="279"/>
      <c r="AC63" s="279"/>
      <c r="AD63" s="279"/>
      <c r="AE63" s="279"/>
      <c r="AF63" s="279"/>
      <c r="AG63" s="279"/>
      <c r="AH63" s="279"/>
      <c r="AI63" s="279"/>
      <c r="AJ63" s="279"/>
      <c r="AK63" s="279"/>
      <c r="AL63" s="279"/>
      <c r="AM63" s="279"/>
      <c r="AN63" s="279"/>
      <c r="AO63" s="279"/>
      <c r="AP63" s="279"/>
      <c r="AQ63" s="279"/>
      <c r="AR63" s="279"/>
      <c r="AS63" s="279"/>
      <c r="AT63" s="279"/>
    </row>
    <row r="64" spans="1:46" ht="15" customHeight="1" x14ac:dyDescent="0.5">
      <c r="A64" s="279"/>
      <c r="B64" s="279"/>
      <c r="C64" s="279"/>
      <c r="D64" s="279"/>
      <c r="E64" s="279"/>
      <c r="F64" s="279"/>
      <c r="G64" s="279"/>
      <c r="H64" s="279"/>
      <c r="I64" s="279"/>
      <c r="J64" s="279"/>
      <c r="K64" s="279"/>
      <c r="L64" s="279"/>
      <c r="M64" s="279"/>
      <c r="N64" s="279"/>
      <c r="O64" s="279"/>
      <c r="P64" s="279"/>
      <c r="Q64" s="279"/>
      <c r="R64" s="279"/>
      <c r="S64" s="279"/>
      <c r="T64" s="279"/>
      <c r="U64" s="279"/>
      <c r="V64" s="279"/>
      <c r="W64" s="279"/>
      <c r="X64" s="279"/>
      <c r="Y64" s="279"/>
      <c r="Z64" s="279"/>
      <c r="AA64" s="279"/>
      <c r="AB64" s="279"/>
      <c r="AC64" s="279"/>
      <c r="AD64" s="279"/>
      <c r="AE64" s="279"/>
      <c r="AF64" s="279"/>
      <c r="AG64" s="279"/>
      <c r="AH64" s="279"/>
      <c r="AI64" s="279"/>
      <c r="AJ64" s="279"/>
      <c r="AK64" s="279"/>
      <c r="AL64" s="279"/>
      <c r="AM64" s="279"/>
      <c r="AN64" s="279"/>
      <c r="AO64" s="279"/>
      <c r="AP64" s="279"/>
      <c r="AQ64" s="279"/>
      <c r="AR64" s="279"/>
      <c r="AS64" s="279"/>
      <c r="AT64" s="279"/>
    </row>
    <row r="65" spans="1:46" ht="15" customHeight="1" x14ac:dyDescent="0.5">
      <c r="A65" s="279"/>
      <c r="B65" s="279"/>
      <c r="C65" s="279"/>
      <c r="D65" s="279"/>
      <c r="E65" s="279"/>
      <c r="F65" s="279"/>
      <c r="G65" s="279"/>
      <c r="H65" s="279"/>
      <c r="I65" s="279"/>
      <c r="J65" s="279"/>
      <c r="K65" s="279"/>
      <c r="L65" s="279"/>
      <c r="M65" s="279"/>
      <c r="N65" s="279"/>
      <c r="O65" s="279"/>
      <c r="P65" s="279"/>
      <c r="Q65" s="279"/>
      <c r="R65" s="279"/>
      <c r="S65" s="279"/>
      <c r="T65" s="279"/>
      <c r="U65" s="279"/>
      <c r="V65" s="279"/>
      <c r="W65" s="279"/>
      <c r="X65" s="279"/>
      <c r="Y65" s="279"/>
      <c r="Z65" s="279"/>
      <c r="AA65" s="279"/>
      <c r="AB65" s="279"/>
      <c r="AC65" s="279"/>
      <c r="AD65" s="279"/>
      <c r="AE65" s="279"/>
      <c r="AF65" s="279"/>
      <c r="AG65" s="279"/>
      <c r="AH65" s="279"/>
      <c r="AI65" s="279"/>
      <c r="AJ65" s="279"/>
      <c r="AK65" s="279"/>
      <c r="AL65" s="279"/>
      <c r="AM65" s="279"/>
      <c r="AN65" s="279"/>
      <c r="AO65" s="279"/>
      <c r="AP65" s="279"/>
      <c r="AQ65" s="279"/>
      <c r="AR65" s="279"/>
      <c r="AS65" s="279"/>
      <c r="AT65" s="279"/>
    </row>
    <row r="66" spans="1:46" ht="15" customHeight="1" x14ac:dyDescent="0.5">
      <c r="A66" s="279"/>
      <c r="B66" s="279"/>
      <c r="C66" s="279"/>
      <c r="D66" s="279"/>
      <c r="E66" s="279"/>
      <c r="F66" s="279"/>
      <c r="G66" s="279"/>
      <c r="H66" s="279"/>
      <c r="I66" s="279"/>
      <c r="J66" s="279"/>
      <c r="K66" s="279"/>
      <c r="L66" s="279"/>
      <c r="M66" s="279"/>
      <c r="N66" s="279"/>
      <c r="O66" s="279"/>
      <c r="P66" s="279"/>
      <c r="Q66" s="279"/>
      <c r="R66" s="279"/>
      <c r="S66" s="279"/>
      <c r="T66" s="279"/>
      <c r="U66" s="279"/>
      <c r="V66" s="279"/>
      <c r="W66" s="279"/>
      <c r="X66" s="279"/>
      <c r="Y66" s="279"/>
      <c r="Z66" s="279"/>
      <c r="AA66" s="279"/>
      <c r="AB66" s="279"/>
      <c r="AC66" s="279"/>
      <c r="AD66" s="279"/>
      <c r="AE66" s="279"/>
      <c r="AF66" s="279"/>
      <c r="AG66" s="279"/>
      <c r="AH66" s="279"/>
      <c r="AI66" s="279"/>
      <c r="AJ66" s="279"/>
      <c r="AK66" s="279"/>
      <c r="AL66" s="279"/>
      <c r="AM66" s="279"/>
      <c r="AN66" s="279"/>
      <c r="AO66" s="279"/>
      <c r="AP66" s="279"/>
      <c r="AQ66" s="279"/>
      <c r="AR66" s="279"/>
      <c r="AS66" s="279"/>
      <c r="AT66" s="279"/>
    </row>
    <row r="67" spans="1:46" ht="15" customHeight="1" x14ac:dyDescent="0.5">
      <c r="A67" s="279"/>
      <c r="B67" s="279"/>
      <c r="C67" s="279"/>
      <c r="D67" s="279"/>
      <c r="E67" s="279"/>
      <c r="F67" s="279"/>
      <c r="G67" s="279"/>
      <c r="H67" s="279"/>
      <c r="I67" s="279"/>
      <c r="J67" s="279"/>
      <c r="K67" s="279"/>
      <c r="L67" s="279"/>
      <c r="M67" s="279"/>
      <c r="N67" s="279"/>
      <c r="O67" s="279"/>
      <c r="P67" s="279"/>
      <c r="Q67" s="279"/>
      <c r="R67" s="279"/>
      <c r="S67" s="279"/>
      <c r="T67" s="279"/>
      <c r="U67" s="279"/>
      <c r="V67" s="279"/>
      <c r="W67" s="279"/>
      <c r="X67" s="279"/>
      <c r="Y67" s="279"/>
      <c r="Z67" s="279"/>
      <c r="AA67" s="279"/>
      <c r="AB67" s="279"/>
      <c r="AC67" s="279"/>
      <c r="AD67" s="279"/>
      <c r="AE67" s="279"/>
      <c r="AF67" s="279"/>
      <c r="AG67" s="279"/>
      <c r="AH67" s="279"/>
      <c r="AI67" s="279"/>
      <c r="AJ67" s="279"/>
      <c r="AK67" s="279"/>
      <c r="AL67" s="279"/>
      <c r="AM67" s="279"/>
      <c r="AN67" s="279"/>
      <c r="AO67" s="279"/>
      <c r="AP67" s="279"/>
      <c r="AQ67" s="279"/>
      <c r="AR67" s="279"/>
      <c r="AS67" s="279"/>
      <c r="AT67" s="279"/>
    </row>
    <row r="68" spans="1:46" ht="15" customHeight="1" x14ac:dyDescent="0.5">
      <c r="A68" s="279"/>
      <c r="B68" s="279"/>
      <c r="C68" s="279"/>
      <c r="D68" s="279"/>
      <c r="E68" s="279"/>
      <c r="F68" s="279"/>
      <c r="G68" s="279"/>
      <c r="H68" s="279"/>
      <c r="I68" s="279"/>
      <c r="J68" s="279"/>
      <c r="K68" s="279"/>
      <c r="L68" s="279"/>
      <c r="M68" s="279"/>
      <c r="N68" s="279"/>
      <c r="O68" s="279"/>
      <c r="P68" s="279"/>
      <c r="Q68" s="279"/>
      <c r="R68" s="279"/>
      <c r="S68" s="279"/>
      <c r="T68" s="279"/>
      <c r="U68" s="279"/>
      <c r="V68" s="279"/>
      <c r="W68" s="279"/>
      <c r="X68" s="279"/>
      <c r="Y68" s="279"/>
      <c r="Z68" s="279"/>
      <c r="AA68" s="279"/>
      <c r="AB68" s="279"/>
      <c r="AC68" s="279"/>
      <c r="AD68" s="279"/>
      <c r="AE68" s="279"/>
      <c r="AF68" s="279"/>
      <c r="AG68" s="279"/>
      <c r="AH68" s="279"/>
      <c r="AI68" s="279"/>
      <c r="AJ68" s="279"/>
      <c r="AK68" s="279"/>
      <c r="AL68" s="279"/>
      <c r="AM68" s="279"/>
      <c r="AN68" s="279"/>
      <c r="AO68" s="279"/>
      <c r="AP68" s="279"/>
      <c r="AQ68" s="279"/>
      <c r="AR68" s="279"/>
      <c r="AS68" s="279"/>
      <c r="AT68" s="279"/>
    </row>
    <row r="69" spans="1:46" ht="15" customHeight="1" x14ac:dyDescent="0.5">
      <c r="A69" s="279"/>
      <c r="B69" s="279"/>
      <c r="C69" s="279"/>
      <c r="D69" s="279"/>
      <c r="E69" s="279"/>
      <c r="F69" s="279"/>
      <c r="G69" s="279"/>
      <c r="H69" s="279"/>
      <c r="I69" s="279"/>
      <c r="J69" s="279"/>
      <c r="K69" s="279"/>
      <c r="L69" s="279"/>
      <c r="M69" s="279"/>
      <c r="N69" s="279"/>
      <c r="O69" s="279"/>
      <c r="P69" s="279"/>
      <c r="Q69" s="279"/>
      <c r="R69" s="279"/>
      <c r="S69" s="279"/>
      <c r="T69" s="279"/>
      <c r="U69" s="279"/>
      <c r="V69" s="279"/>
      <c r="W69" s="279"/>
      <c r="X69" s="279"/>
      <c r="Y69" s="279"/>
      <c r="Z69" s="279"/>
      <c r="AA69" s="279"/>
      <c r="AB69" s="279"/>
      <c r="AC69" s="279"/>
      <c r="AD69" s="279"/>
      <c r="AE69" s="279"/>
      <c r="AF69" s="279"/>
      <c r="AG69" s="279"/>
      <c r="AH69" s="279"/>
      <c r="AI69" s="279"/>
      <c r="AJ69" s="279"/>
      <c r="AK69" s="279"/>
      <c r="AL69" s="279"/>
      <c r="AM69" s="279"/>
      <c r="AN69" s="279"/>
      <c r="AO69" s="279"/>
      <c r="AP69" s="279"/>
      <c r="AQ69" s="279"/>
      <c r="AR69" s="279"/>
      <c r="AS69" s="279"/>
      <c r="AT69" s="279"/>
    </row>
    <row r="70" spans="1:46" ht="15" customHeight="1" x14ac:dyDescent="0.5">
      <c r="A70" s="279"/>
      <c r="B70" s="279"/>
      <c r="C70" s="279"/>
      <c r="D70" s="279"/>
      <c r="E70" s="279"/>
      <c r="F70" s="279"/>
      <c r="G70" s="279"/>
      <c r="H70" s="279"/>
      <c r="I70" s="279"/>
      <c r="J70" s="279"/>
      <c r="K70" s="279"/>
      <c r="L70" s="279"/>
      <c r="M70" s="279"/>
      <c r="N70" s="279"/>
      <c r="O70" s="279"/>
      <c r="P70" s="279"/>
      <c r="Q70" s="279"/>
      <c r="R70" s="279"/>
      <c r="S70" s="279"/>
      <c r="T70" s="279"/>
      <c r="U70" s="279"/>
      <c r="V70" s="279"/>
      <c r="W70" s="279"/>
      <c r="X70" s="279"/>
      <c r="Y70" s="279"/>
      <c r="Z70" s="279"/>
      <c r="AA70" s="279"/>
      <c r="AB70" s="279"/>
      <c r="AC70" s="279"/>
      <c r="AD70" s="279"/>
      <c r="AE70" s="279"/>
      <c r="AF70" s="279"/>
      <c r="AG70" s="279"/>
      <c r="AH70" s="279"/>
      <c r="AI70" s="279"/>
      <c r="AJ70" s="279"/>
      <c r="AK70" s="279"/>
      <c r="AL70" s="279"/>
      <c r="AM70" s="279"/>
      <c r="AN70" s="279"/>
      <c r="AO70" s="279"/>
      <c r="AP70" s="279"/>
      <c r="AQ70" s="279"/>
      <c r="AR70" s="279"/>
      <c r="AS70" s="279"/>
      <c r="AT70" s="279"/>
    </row>
    <row r="71" spans="1:46" ht="15" customHeight="1" x14ac:dyDescent="0.5"/>
  </sheetData>
  <sheetProtection algorithmName="SHA-512" hashValue="sNN4GGlXDheL3bm0U72mVNeuxwkOnRJt9uULMJq8f7s4VAD/x+SQxj3dwIwP7ZTpxck09dHJedzlfxdGiscdDg==" saltValue="B7pTSup9YeiRU7CUdwcpRw==" spinCount="100000" sheet="1" selectLockedCells="1"/>
  <mergeCells count="29">
    <mergeCell ref="A12:AT12"/>
    <mergeCell ref="A6:AT6"/>
    <mergeCell ref="A7:AT7"/>
    <mergeCell ref="A8:AT8"/>
    <mergeCell ref="A9:AT9"/>
    <mergeCell ref="A10:AT10"/>
    <mergeCell ref="X19:AC19"/>
    <mergeCell ref="M21:Q21"/>
    <mergeCell ref="D44:O44"/>
    <mergeCell ref="T44:Y44"/>
    <mergeCell ref="G16:K16"/>
    <mergeCell ref="S16:AT16"/>
    <mergeCell ref="E35:AT36"/>
    <mergeCell ref="H1:P1"/>
    <mergeCell ref="H3:R3"/>
    <mergeCell ref="I58:AD58"/>
    <mergeCell ref="D25:AT28"/>
    <mergeCell ref="D29:AT30"/>
    <mergeCell ref="E31:AT32"/>
    <mergeCell ref="E33:AT34"/>
    <mergeCell ref="E39:AT40"/>
    <mergeCell ref="E37:AT38"/>
    <mergeCell ref="AD44:AK44"/>
    <mergeCell ref="A52:H52"/>
    <mergeCell ref="J52:Q52"/>
    <mergeCell ref="S52:Z52"/>
    <mergeCell ref="AB52:AI52"/>
    <mergeCell ref="AK52:AT52"/>
    <mergeCell ref="Z14:AC14"/>
  </mergeCells>
  <dataValidations count="1">
    <dataValidation type="list" allowBlank="1" showInputMessage="1" showErrorMessage="1" sqref="B21 B25 B29 C31 C33 C39 C41 C37 C35" xr:uid="{2F975C47-C1E0-46C4-84A7-D8FF6A682582}">
      <formula1>"X"</formula1>
    </dataValidation>
  </dataValidations>
  <printOptions horizontalCentered="1"/>
  <pageMargins left="0.39370078740157483" right="0.39370078740157483" top="0.39370078740157483" bottom="0.31496062992125984" header="0" footer="0"/>
  <pageSetup paperSize="9" scale="80" fitToWidth="0" fitToHeight="0" orientation="portrait" horizontalDpi="300" verticalDpi="300" r:id="rId1"/>
  <headerFooter alignWithMargins="0"/>
  <colBreaks count="1" manualBreakCount="1">
    <brk id="46" max="1048575" man="1"/>
  </colBreaks>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B0E6E82F-0CE1-47D0-8634-3F76AE7BE3F5}">
          <x14:formula1>
            <xm:f>Basis!$Q$49:$Q$51</xm:f>
          </x14:formula1>
          <xm:sqref>X59:AA59 T44 AB44:AC44 AC59:AD59</xm:sqref>
        </x14:dataValidation>
        <x14:dataValidation type="list" allowBlank="1" showInputMessage="1" showErrorMessage="1" xr:uid="{20DF5FDB-388D-4022-93F9-CBAAA32CCE27}">
          <x14:formula1>
            <xm:f>Teilnehmerliste!$A$2:$A$200</xm:f>
          </x14:formula1>
          <xm:sqref>G16</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sheetPr>
  <dimension ref="A4:AN214"/>
  <sheetViews>
    <sheetView showZeros="0" topLeftCell="A22" zoomScale="150" zoomScaleNormal="150" workbookViewId="0">
      <selection activeCell="Z14" sqref="Z14:AC14"/>
    </sheetView>
  </sheetViews>
  <sheetFormatPr baseColWidth="10" defaultColWidth="14.83203125" defaultRowHeight="12.75" x14ac:dyDescent="0.35"/>
  <cols>
    <col min="1" max="39" width="2" style="45" customWidth="1"/>
    <col min="40" max="16384" width="14.83203125" style="45"/>
  </cols>
  <sheetData>
    <row r="4" spans="1:38" ht="18" customHeight="1" x14ac:dyDescent="0.35">
      <c r="A4" s="367"/>
      <c r="B4" s="635" t="s">
        <v>441</v>
      </c>
      <c r="C4" s="635"/>
      <c r="D4" s="635"/>
      <c r="E4" s="635"/>
      <c r="F4" s="635"/>
      <c r="G4" s="635"/>
      <c r="H4" s="635"/>
      <c r="I4" s="635"/>
      <c r="J4" s="635"/>
      <c r="K4" s="635"/>
      <c r="L4" s="635"/>
      <c r="M4" s="635"/>
      <c r="N4" s="635"/>
      <c r="O4" s="635"/>
      <c r="P4" s="635"/>
      <c r="Q4" s="635"/>
      <c r="R4" s="635"/>
      <c r="S4" s="635"/>
      <c r="T4" s="635"/>
      <c r="U4" s="635"/>
      <c r="V4" s="635"/>
      <c r="W4" s="635"/>
      <c r="X4" s="635"/>
      <c r="Y4" s="635"/>
      <c r="Z4" s="635"/>
      <c r="AA4" s="635"/>
      <c r="AB4" s="635"/>
      <c r="AC4" s="635"/>
      <c r="AD4" s="635"/>
      <c r="AE4" s="635"/>
      <c r="AF4" s="635"/>
      <c r="AG4" s="635"/>
      <c r="AH4" s="635"/>
      <c r="AI4" s="635"/>
      <c r="AJ4" s="635"/>
      <c r="AK4" s="635"/>
      <c r="AL4" s="635"/>
    </row>
    <row r="5" spans="1:38" ht="10.9" customHeight="1" x14ac:dyDescent="0.35">
      <c r="A5" s="368"/>
      <c r="B5" s="636" t="s">
        <v>442</v>
      </c>
      <c r="C5" s="636"/>
      <c r="D5" s="636"/>
      <c r="E5" s="636"/>
      <c r="F5" s="636"/>
      <c r="G5" s="636"/>
      <c r="H5" s="636"/>
      <c r="I5" s="636"/>
      <c r="J5" s="636"/>
      <c r="K5" s="636"/>
      <c r="L5" s="636"/>
      <c r="M5" s="636"/>
      <c r="N5" s="636"/>
      <c r="O5" s="636"/>
      <c r="P5" s="636"/>
      <c r="Q5" s="636"/>
      <c r="R5" s="636"/>
      <c r="S5" s="636"/>
      <c r="T5" s="636"/>
      <c r="U5" s="636"/>
      <c r="V5" s="636"/>
      <c r="W5" s="636"/>
      <c r="X5" s="636"/>
      <c r="Y5" s="636"/>
      <c r="Z5" s="636"/>
      <c r="AA5" s="636"/>
      <c r="AB5" s="636"/>
      <c r="AC5" s="636"/>
      <c r="AD5" s="636"/>
      <c r="AE5" s="636"/>
      <c r="AF5" s="636"/>
      <c r="AG5" s="636"/>
      <c r="AH5" s="636"/>
      <c r="AI5" s="636"/>
      <c r="AJ5" s="636"/>
      <c r="AK5" s="636"/>
      <c r="AL5" s="636"/>
    </row>
    <row r="6" spans="1:38" ht="10.9" customHeight="1" x14ac:dyDescent="0.35">
      <c r="A6" s="368"/>
      <c r="B6" s="636" t="s">
        <v>443</v>
      </c>
      <c r="C6" s="636"/>
      <c r="D6" s="636"/>
      <c r="E6" s="636"/>
      <c r="F6" s="636"/>
      <c r="G6" s="636"/>
      <c r="H6" s="636"/>
      <c r="I6" s="636"/>
      <c r="J6" s="636"/>
      <c r="K6" s="636"/>
      <c r="L6" s="636"/>
      <c r="M6" s="636"/>
      <c r="N6" s="636"/>
      <c r="O6" s="636"/>
      <c r="P6" s="636"/>
      <c r="Q6" s="636"/>
      <c r="R6" s="636"/>
      <c r="S6" s="636"/>
      <c r="T6" s="636"/>
      <c r="U6" s="636"/>
      <c r="V6" s="636"/>
      <c r="W6" s="636"/>
      <c r="X6" s="636"/>
      <c r="Y6" s="636"/>
      <c r="Z6" s="636"/>
      <c r="AA6" s="636"/>
      <c r="AB6" s="636"/>
      <c r="AC6" s="636"/>
      <c r="AD6" s="636"/>
      <c r="AE6" s="636"/>
      <c r="AF6" s="636"/>
      <c r="AG6" s="636"/>
      <c r="AH6" s="636"/>
      <c r="AI6" s="636"/>
      <c r="AJ6" s="636"/>
      <c r="AK6" s="636"/>
      <c r="AL6" s="636"/>
    </row>
    <row r="7" spans="1:38" ht="10.9" customHeight="1" x14ac:dyDescent="0.35">
      <c r="A7" s="368"/>
      <c r="B7" s="368"/>
      <c r="C7" s="368"/>
      <c r="D7" s="368"/>
      <c r="E7" s="368"/>
      <c r="F7" s="368"/>
      <c r="G7" s="368"/>
      <c r="H7" s="368"/>
      <c r="I7" s="368"/>
      <c r="J7" s="368"/>
      <c r="K7" s="368"/>
      <c r="L7" s="368"/>
      <c r="M7" s="368"/>
      <c r="N7" s="368"/>
      <c r="O7" s="368"/>
      <c r="P7" s="368"/>
      <c r="Q7" s="368"/>
      <c r="R7" s="368"/>
      <c r="S7" s="368"/>
      <c r="T7" s="368"/>
      <c r="U7" s="368"/>
      <c r="V7" s="368"/>
      <c r="W7" s="368"/>
      <c r="X7" s="368"/>
      <c r="Y7" s="368"/>
      <c r="Z7" s="368"/>
      <c r="AA7" s="368"/>
      <c r="AB7" s="368"/>
      <c r="AC7" s="368"/>
      <c r="AD7" s="368"/>
      <c r="AE7" s="368"/>
      <c r="AF7" s="368"/>
      <c r="AG7" s="368"/>
      <c r="AH7" s="368"/>
      <c r="AI7" s="368"/>
      <c r="AJ7" s="368"/>
      <c r="AK7" s="368"/>
      <c r="AL7" s="368"/>
    </row>
    <row r="8" spans="1:38" ht="12.75" customHeight="1" x14ac:dyDescent="0.4">
      <c r="A8" s="49"/>
      <c r="B8" s="369" t="s">
        <v>444</v>
      </c>
      <c r="C8" s="370"/>
      <c r="D8" s="370"/>
      <c r="E8" s="370"/>
      <c r="F8" s="370"/>
      <c r="G8" s="370"/>
      <c r="H8" s="370"/>
      <c r="I8" s="370"/>
      <c r="J8" s="370"/>
      <c r="K8" s="370"/>
      <c r="L8" s="370"/>
      <c r="M8" s="370"/>
      <c r="N8" s="370"/>
      <c r="O8" s="370"/>
      <c r="P8" s="370"/>
      <c r="Q8" s="370"/>
      <c r="R8" s="370"/>
      <c r="S8" s="370"/>
      <c r="T8" s="370"/>
      <c r="U8" s="370"/>
      <c r="V8" s="370"/>
      <c r="W8" s="370"/>
      <c r="X8" s="370"/>
      <c r="Y8" s="370"/>
      <c r="Z8" s="370"/>
      <c r="AA8" s="370"/>
      <c r="AB8" s="370"/>
      <c r="AC8" s="370"/>
      <c r="AD8" s="370"/>
      <c r="AE8" s="370"/>
      <c r="AF8" s="370"/>
      <c r="AG8" s="370"/>
      <c r="AH8" s="370"/>
      <c r="AI8" s="370"/>
      <c r="AJ8" s="370"/>
      <c r="AK8" s="370"/>
      <c r="AL8" s="370"/>
    </row>
    <row r="9" spans="1:38" ht="6" customHeight="1" x14ac:dyDescent="0.4">
      <c r="A9" s="371"/>
      <c r="B9" s="372"/>
      <c r="C9" s="370"/>
      <c r="D9" s="370"/>
      <c r="E9" s="370"/>
      <c r="F9" s="370"/>
      <c r="G9" s="370"/>
      <c r="H9" s="370"/>
      <c r="I9" s="370"/>
      <c r="J9" s="370"/>
      <c r="K9" s="370"/>
      <c r="L9" s="370"/>
      <c r="M9" s="370"/>
      <c r="N9" s="370"/>
      <c r="O9" s="370"/>
      <c r="P9" s="370"/>
      <c r="Q9" s="370"/>
      <c r="R9" s="370"/>
      <c r="S9" s="370"/>
      <c r="T9" s="370"/>
      <c r="U9" s="370"/>
      <c r="V9" s="370"/>
      <c r="W9" s="370"/>
      <c r="X9" s="370"/>
      <c r="Y9" s="370"/>
      <c r="Z9" s="370"/>
      <c r="AA9" s="370"/>
      <c r="AB9" s="370"/>
      <c r="AC9" s="370"/>
      <c r="AD9" s="370"/>
      <c r="AE9" s="370"/>
      <c r="AF9" s="370"/>
      <c r="AG9" s="370"/>
      <c r="AH9" s="370"/>
      <c r="AI9" s="370"/>
      <c r="AJ9" s="370"/>
      <c r="AK9" s="370"/>
      <c r="AL9" s="370"/>
    </row>
    <row r="10" spans="1:38" ht="12.75" customHeight="1" x14ac:dyDescent="0.35">
      <c r="A10" s="371"/>
      <c r="B10" s="369" t="s">
        <v>445</v>
      </c>
      <c r="C10" s="373"/>
      <c r="D10" s="373"/>
      <c r="E10" s="373"/>
      <c r="F10" s="373"/>
      <c r="G10" s="373"/>
      <c r="H10" s="373"/>
      <c r="I10" s="373"/>
      <c r="J10" s="373"/>
      <c r="K10" s="373"/>
      <c r="L10" s="373"/>
      <c r="M10" s="373"/>
      <c r="N10" s="373"/>
      <c r="O10" s="373"/>
      <c r="P10" s="373"/>
      <c r="Q10" s="373"/>
      <c r="R10" s="373"/>
      <c r="S10" s="373"/>
      <c r="T10" s="373"/>
      <c r="U10" s="373"/>
      <c r="V10" s="373"/>
      <c r="W10" s="373"/>
      <c r="X10" s="373"/>
      <c r="Y10" s="373"/>
      <c r="Z10" s="373"/>
      <c r="AA10" s="373"/>
      <c r="AB10" s="373"/>
      <c r="AC10" s="373"/>
      <c r="AD10" s="373"/>
      <c r="AE10" s="373"/>
      <c r="AF10" s="373"/>
      <c r="AG10" s="373"/>
      <c r="AH10" s="373"/>
      <c r="AI10" s="373"/>
      <c r="AJ10" s="373"/>
      <c r="AK10" s="373"/>
      <c r="AL10" s="373"/>
    </row>
    <row r="11" spans="1:38" ht="6" customHeight="1" x14ac:dyDescent="0.35">
      <c r="A11" s="371"/>
      <c r="B11" s="368"/>
      <c r="D11" s="373"/>
      <c r="E11" s="373"/>
      <c r="F11" s="373"/>
      <c r="G11" s="373"/>
      <c r="H11" s="373"/>
      <c r="I11" s="373"/>
      <c r="J11" s="373"/>
      <c r="K11" s="373"/>
      <c r="L11" s="373"/>
      <c r="M11" s="373"/>
      <c r="N11" s="373"/>
      <c r="O11" s="373"/>
      <c r="P11" s="373"/>
      <c r="Q11" s="373"/>
      <c r="R11" s="373"/>
      <c r="S11" s="373"/>
      <c r="T11" s="373"/>
      <c r="U11" s="373"/>
      <c r="V11" s="373"/>
      <c r="W11" s="373"/>
      <c r="X11" s="373"/>
      <c r="Y11" s="373"/>
      <c r="Z11" s="373"/>
      <c r="AA11" s="373"/>
      <c r="AB11" s="373"/>
      <c r="AC11" s="373"/>
      <c r="AD11" s="373"/>
      <c r="AE11" s="373"/>
      <c r="AF11" s="373"/>
      <c r="AG11" s="373"/>
      <c r="AH11" s="373"/>
      <c r="AI11" s="373"/>
      <c r="AJ11" s="373"/>
      <c r="AK11" s="373"/>
      <c r="AL11" s="373"/>
    </row>
    <row r="12" spans="1:38" ht="12.75" customHeight="1" x14ac:dyDescent="0.35">
      <c r="A12" s="371"/>
      <c r="B12" s="368"/>
      <c r="C12" s="374" t="s">
        <v>446</v>
      </c>
      <c r="D12" s="375"/>
      <c r="E12" s="373"/>
      <c r="F12" s="373"/>
      <c r="G12" s="373"/>
      <c r="H12" s="373"/>
      <c r="I12" s="373"/>
      <c r="J12" s="373"/>
      <c r="K12" s="373"/>
      <c r="L12" s="373"/>
      <c r="M12" s="373"/>
      <c r="N12" s="373"/>
      <c r="O12" s="373"/>
      <c r="P12" s="373"/>
      <c r="Q12" s="373"/>
      <c r="R12" s="373"/>
      <c r="S12" s="373"/>
      <c r="T12" s="373"/>
      <c r="U12" s="373"/>
      <c r="V12" s="373"/>
      <c r="W12" s="373"/>
      <c r="X12" s="373"/>
      <c r="Y12" s="373"/>
      <c r="Z12" s="373"/>
      <c r="AA12" s="373"/>
      <c r="AB12" s="373"/>
      <c r="AC12" s="373"/>
      <c r="AD12" s="373"/>
      <c r="AE12" s="373"/>
      <c r="AF12" s="373"/>
      <c r="AG12" s="373"/>
      <c r="AH12" s="373"/>
      <c r="AI12" s="373"/>
      <c r="AJ12" s="373"/>
      <c r="AK12" s="373"/>
      <c r="AL12" s="373"/>
    </row>
    <row r="13" spans="1:38" ht="6" customHeight="1" x14ac:dyDescent="0.35">
      <c r="A13" s="371"/>
      <c r="B13" s="368"/>
      <c r="C13" s="376"/>
      <c r="D13" s="375"/>
      <c r="E13" s="373"/>
      <c r="F13" s="373"/>
      <c r="G13" s="373"/>
      <c r="H13" s="373"/>
      <c r="I13" s="373"/>
      <c r="J13" s="373"/>
      <c r="K13" s="373"/>
      <c r="L13" s="373"/>
      <c r="M13" s="373"/>
      <c r="N13" s="373"/>
      <c r="O13" s="373"/>
      <c r="P13" s="373"/>
      <c r="Q13" s="373"/>
      <c r="R13" s="373"/>
      <c r="S13" s="373"/>
      <c r="T13" s="373"/>
      <c r="U13" s="373"/>
      <c r="V13" s="373"/>
      <c r="W13" s="373"/>
      <c r="X13" s="373"/>
      <c r="Y13" s="373"/>
      <c r="Z13" s="373"/>
      <c r="AA13" s="373"/>
      <c r="AB13" s="373"/>
      <c r="AC13" s="373"/>
      <c r="AD13" s="373"/>
      <c r="AE13" s="373"/>
      <c r="AF13" s="373"/>
      <c r="AG13" s="373"/>
      <c r="AH13" s="373"/>
      <c r="AI13" s="373"/>
      <c r="AJ13" s="373"/>
      <c r="AK13" s="373"/>
      <c r="AL13" s="373"/>
    </row>
    <row r="14" spans="1:38" ht="12.75" customHeight="1" x14ac:dyDescent="0.35">
      <c r="A14" s="371"/>
      <c r="B14" s="368"/>
      <c r="C14" s="374" t="s">
        <v>447</v>
      </c>
      <c r="D14" s="375"/>
      <c r="E14" s="373"/>
      <c r="F14" s="373"/>
      <c r="G14" s="373"/>
      <c r="H14" s="373"/>
      <c r="I14" s="373"/>
      <c r="J14" s="373"/>
      <c r="K14" s="373"/>
      <c r="L14" s="373"/>
      <c r="M14" s="373"/>
      <c r="N14" s="373"/>
      <c r="O14" s="373"/>
      <c r="P14" s="373"/>
      <c r="Q14" s="373"/>
      <c r="R14" s="373"/>
      <c r="S14" s="373"/>
      <c r="T14" s="373"/>
      <c r="U14" s="373"/>
      <c r="V14" s="373"/>
      <c r="W14" s="373"/>
      <c r="X14" s="373"/>
      <c r="Y14" s="373"/>
      <c r="Z14" s="373"/>
      <c r="AA14" s="373"/>
      <c r="AB14" s="373"/>
      <c r="AC14" s="373"/>
      <c r="AD14" s="373"/>
      <c r="AE14" s="373"/>
      <c r="AF14" s="373"/>
      <c r="AG14" s="373"/>
      <c r="AH14" s="373"/>
      <c r="AI14" s="373"/>
      <c r="AJ14" s="373"/>
      <c r="AK14" s="373"/>
      <c r="AL14" s="373"/>
    </row>
    <row r="15" spans="1:38" ht="6" customHeight="1" x14ac:dyDescent="0.35">
      <c r="A15" s="371"/>
      <c r="B15" s="49"/>
      <c r="C15" s="377"/>
      <c r="H15" s="56"/>
      <c r="I15" s="56"/>
      <c r="J15" s="56"/>
      <c r="K15" s="56"/>
      <c r="L15" s="56"/>
      <c r="M15" s="56"/>
      <c r="N15" s="56"/>
      <c r="O15" s="56"/>
      <c r="P15" s="56"/>
      <c r="Q15" s="56"/>
      <c r="R15" s="56"/>
      <c r="S15" s="56"/>
      <c r="T15" s="56"/>
      <c r="U15" s="56"/>
      <c r="V15" s="56"/>
      <c r="W15" s="56"/>
      <c r="X15" s="56"/>
      <c r="Y15" s="56"/>
      <c r="Z15" s="56"/>
      <c r="AA15" s="56"/>
      <c r="AB15" s="56"/>
      <c r="AC15" s="56"/>
      <c r="AD15" s="56"/>
    </row>
    <row r="16" spans="1:38" ht="12" customHeight="1" x14ac:dyDescent="0.35">
      <c r="A16" s="371"/>
      <c r="B16" s="369" t="s">
        <v>448</v>
      </c>
      <c r="C16" s="377"/>
      <c r="H16" s="56"/>
      <c r="I16" s="56"/>
      <c r="J16" s="56"/>
      <c r="K16" s="56"/>
      <c r="L16" s="56"/>
      <c r="M16" s="56"/>
      <c r="N16" s="56"/>
      <c r="O16" s="56"/>
      <c r="P16" s="56"/>
      <c r="Q16" s="56"/>
      <c r="R16" s="56"/>
      <c r="S16" s="56"/>
      <c r="T16" s="56"/>
      <c r="U16" s="56"/>
      <c r="V16" s="56"/>
      <c r="W16" s="56"/>
      <c r="X16" s="56"/>
      <c r="Y16" s="56"/>
      <c r="Z16" s="56"/>
      <c r="AA16" s="56"/>
      <c r="AB16" s="56"/>
      <c r="AC16" s="56"/>
      <c r="AD16" s="56"/>
    </row>
    <row r="17" spans="1:40" ht="6" customHeight="1" x14ac:dyDescent="0.35">
      <c r="A17" s="49"/>
      <c r="B17" s="369"/>
      <c r="C17" s="377"/>
      <c r="H17" s="56"/>
      <c r="I17" s="56"/>
      <c r="J17" s="56"/>
      <c r="K17" s="56"/>
      <c r="L17" s="56"/>
      <c r="M17" s="56"/>
      <c r="N17" s="56"/>
      <c r="O17" s="56"/>
      <c r="P17" s="56"/>
      <c r="Q17" s="56"/>
      <c r="R17" s="56"/>
      <c r="S17" s="56"/>
      <c r="T17" s="56"/>
      <c r="U17" s="56"/>
      <c r="V17" s="56"/>
      <c r="W17" s="56"/>
      <c r="X17" s="56"/>
      <c r="Y17" s="56"/>
      <c r="Z17" s="56"/>
      <c r="AA17" s="56"/>
      <c r="AB17" s="56"/>
      <c r="AC17" s="56"/>
      <c r="AD17" s="56"/>
    </row>
    <row r="18" spans="1:40" ht="12" customHeight="1" x14ac:dyDescent="0.35">
      <c r="A18" s="371"/>
      <c r="B18" s="369"/>
      <c r="C18" s="377" t="s">
        <v>449</v>
      </c>
      <c r="H18" s="56"/>
      <c r="I18" s="56"/>
      <c r="J18" s="56"/>
      <c r="K18" s="56"/>
      <c r="L18" s="56"/>
      <c r="M18" s="56"/>
      <c r="N18" s="56"/>
      <c r="O18" s="56"/>
      <c r="P18" s="56"/>
      <c r="Q18" s="56"/>
      <c r="R18" s="56"/>
      <c r="S18" s="56"/>
      <c r="T18" s="56"/>
      <c r="U18" s="56"/>
      <c r="V18" s="56"/>
      <c r="W18" s="56"/>
      <c r="X18" s="56"/>
      <c r="Y18" s="56"/>
      <c r="Z18" s="56"/>
      <c r="AA18" s="56"/>
      <c r="AB18" s="56"/>
      <c r="AC18" s="56"/>
      <c r="AD18" s="56"/>
    </row>
    <row r="19" spans="1:40" ht="12" customHeight="1" x14ac:dyDescent="0.35">
      <c r="A19" s="59"/>
      <c r="B19" s="371"/>
      <c r="C19" s="59"/>
      <c r="D19" s="59"/>
      <c r="E19" s="59"/>
      <c r="F19" s="59"/>
      <c r="G19" s="59"/>
      <c r="H19" s="59"/>
      <c r="I19" s="59"/>
      <c r="J19" s="59"/>
      <c r="K19" s="59"/>
      <c r="L19" s="59"/>
      <c r="M19" s="59"/>
      <c r="N19" s="59"/>
      <c r="O19" s="59"/>
      <c r="P19" s="59"/>
      <c r="Q19" s="59"/>
      <c r="R19" s="59"/>
      <c r="S19" s="59"/>
      <c r="T19" s="59"/>
      <c r="U19" s="59"/>
      <c r="V19" s="59"/>
      <c r="W19" s="59"/>
      <c r="X19" s="59"/>
      <c r="Y19" s="59"/>
      <c r="Z19" s="59"/>
      <c r="AA19" s="59"/>
    </row>
    <row r="20" spans="1:40" ht="12" customHeight="1" x14ac:dyDescent="0.35">
      <c r="A20" s="91"/>
      <c r="B20" s="49" t="s">
        <v>128</v>
      </c>
    </row>
    <row r="21" spans="1:40" ht="6" customHeight="1" x14ac:dyDescent="0.35">
      <c r="A21" s="91"/>
      <c r="B21" s="49"/>
    </row>
    <row r="22" spans="1:40" ht="12" customHeight="1" x14ac:dyDescent="0.35">
      <c r="A22" s="59"/>
      <c r="B22" s="59" t="s">
        <v>93</v>
      </c>
      <c r="C22" s="378"/>
      <c r="D22" s="379"/>
      <c r="E22" s="91"/>
      <c r="F22" s="91"/>
      <c r="G22" s="91"/>
      <c r="H22" s="91"/>
      <c r="I22" s="91"/>
      <c r="J22" s="91"/>
      <c r="K22" s="91"/>
      <c r="P22" s="637"/>
      <c r="Q22" s="638"/>
      <c r="R22" s="638"/>
      <c r="S22" s="638"/>
      <c r="T22" s="638"/>
      <c r="U22" s="638"/>
      <c r="V22" s="638"/>
      <c r="W22" s="638"/>
      <c r="X22" s="638"/>
      <c r="Y22" s="638"/>
      <c r="Z22" s="638"/>
      <c r="AA22" s="638"/>
      <c r="AB22" s="638"/>
      <c r="AC22" s="638"/>
      <c r="AD22" s="638"/>
      <c r="AE22" s="638"/>
      <c r="AF22" s="638"/>
      <c r="AG22" s="638"/>
      <c r="AH22" s="638"/>
      <c r="AI22" s="638"/>
      <c r="AJ22" s="638"/>
      <c r="AK22" s="638"/>
      <c r="AL22" s="639"/>
      <c r="AN22" s="380"/>
    </row>
    <row r="23" spans="1:40" ht="6" customHeight="1" x14ac:dyDescent="0.35">
      <c r="A23" s="59"/>
      <c r="B23" s="59"/>
      <c r="C23" s="91"/>
      <c r="D23" s="91"/>
      <c r="E23" s="91"/>
      <c r="F23" s="91"/>
      <c r="G23" s="91"/>
      <c r="H23" s="91"/>
      <c r="I23" s="91"/>
      <c r="J23" s="91"/>
      <c r="K23" s="91"/>
      <c r="P23" s="91"/>
      <c r="Q23" s="91"/>
      <c r="R23" s="91"/>
      <c r="S23" s="91"/>
      <c r="T23" s="91"/>
      <c r="U23" s="91"/>
      <c r="V23" s="91"/>
      <c r="W23" s="91"/>
      <c r="X23" s="91"/>
      <c r="Y23" s="91"/>
      <c r="Z23" s="91"/>
      <c r="AA23" s="91"/>
      <c r="AB23" s="91"/>
      <c r="AC23" s="91"/>
      <c r="AD23" s="91"/>
      <c r="AE23" s="91"/>
      <c r="AF23" s="379"/>
      <c r="AG23" s="379"/>
      <c r="AH23" s="379"/>
      <c r="AI23" s="379"/>
      <c r="AJ23" s="379"/>
      <c r="AK23" s="379"/>
      <c r="AL23" s="379"/>
    </row>
    <row r="24" spans="1:40" ht="12" customHeight="1" x14ac:dyDescent="0.35">
      <c r="A24" s="59"/>
      <c r="B24" s="59" t="s">
        <v>2</v>
      </c>
      <c r="C24" s="378"/>
      <c r="D24" s="91"/>
      <c r="E24" s="91"/>
      <c r="F24" s="91"/>
      <c r="G24" s="91"/>
      <c r="H24" s="91"/>
      <c r="I24" s="91"/>
      <c r="J24" s="91"/>
      <c r="K24" s="91"/>
      <c r="P24" s="637"/>
      <c r="Q24" s="638"/>
      <c r="R24" s="638"/>
      <c r="S24" s="638"/>
      <c r="T24" s="638"/>
      <c r="U24" s="638"/>
      <c r="V24" s="638"/>
      <c r="W24" s="638"/>
      <c r="X24" s="638"/>
      <c r="Y24" s="638"/>
      <c r="Z24" s="638"/>
      <c r="AA24" s="638"/>
      <c r="AB24" s="638"/>
      <c r="AC24" s="638"/>
      <c r="AD24" s="638"/>
      <c r="AE24" s="638"/>
      <c r="AF24" s="638"/>
      <c r="AG24" s="638"/>
      <c r="AH24" s="638"/>
      <c r="AI24" s="638"/>
      <c r="AJ24" s="638"/>
      <c r="AK24" s="638"/>
      <c r="AL24" s="639"/>
    </row>
    <row r="25" spans="1:40" ht="6" customHeight="1" x14ac:dyDescent="0.35">
      <c r="A25" s="59"/>
      <c r="B25" s="59"/>
      <c r="C25" s="91"/>
      <c r="D25" s="91"/>
      <c r="E25" s="91"/>
      <c r="F25" s="91"/>
      <c r="G25" s="91"/>
      <c r="H25" s="91"/>
      <c r="I25" s="91"/>
      <c r="J25" s="91"/>
      <c r="K25" s="91"/>
      <c r="P25" s="91"/>
      <c r="Q25" s="91"/>
      <c r="R25" s="91"/>
      <c r="S25" s="91"/>
      <c r="T25" s="91"/>
      <c r="U25" s="91"/>
      <c r="V25" s="91"/>
      <c r="W25" s="91"/>
      <c r="X25" s="91"/>
      <c r="Y25" s="91"/>
      <c r="Z25" s="91"/>
      <c r="AA25" s="91"/>
      <c r="AB25" s="91"/>
      <c r="AC25" s="91"/>
      <c r="AD25" s="91"/>
      <c r="AE25" s="91"/>
      <c r="AF25" s="379"/>
      <c r="AG25" s="379"/>
      <c r="AH25" s="379"/>
      <c r="AI25" s="379"/>
      <c r="AJ25" s="379"/>
      <c r="AK25" s="379"/>
      <c r="AL25" s="379"/>
    </row>
    <row r="26" spans="1:40" ht="12" customHeight="1" x14ac:dyDescent="0.35">
      <c r="A26" s="59"/>
      <c r="B26" s="59" t="s">
        <v>3</v>
      </c>
      <c r="C26" s="378"/>
      <c r="D26" s="91"/>
      <c r="E26" s="91"/>
      <c r="F26" s="91"/>
      <c r="G26" s="91"/>
      <c r="H26" s="91"/>
      <c r="I26" s="91"/>
      <c r="J26" s="91"/>
      <c r="K26" s="91"/>
      <c r="P26" s="637"/>
      <c r="Q26" s="638"/>
      <c r="R26" s="638"/>
      <c r="S26" s="638"/>
      <c r="T26" s="638"/>
      <c r="U26" s="638"/>
      <c r="V26" s="638"/>
      <c r="W26" s="638"/>
      <c r="X26" s="638"/>
      <c r="Y26" s="638"/>
      <c r="Z26" s="638"/>
      <c r="AA26" s="638"/>
      <c r="AB26" s="638"/>
      <c r="AC26" s="638"/>
      <c r="AD26" s="638"/>
      <c r="AE26" s="638"/>
      <c r="AF26" s="638"/>
      <c r="AG26" s="638"/>
      <c r="AH26" s="638"/>
      <c r="AI26" s="638"/>
      <c r="AJ26" s="638"/>
      <c r="AK26" s="638"/>
      <c r="AL26" s="639"/>
    </row>
    <row r="27" spans="1:40" ht="6" customHeight="1" x14ac:dyDescent="0.35">
      <c r="A27" s="59"/>
      <c r="B27" s="59"/>
      <c r="C27" s="91"/>
      <c r="D27" s="91"/>
      <c r="E27" s="91"/>
      <c r="F27" s="91"/>
      <c r="G27" s="91"/>
      <c r="H27" s="91"/>
      <c r="I27" s="91"/>
      <c r="J27" s="91"/>
      <c r="K27" s="91"/>
      <c r="P27" s="91"/>
      <c r="Q27" s="91"/>
      <c r="R27" s="91"/>
      <c r="S27" s="91"/>
      <c r="T27" s="91"/>
      <c r="U27" s="91"/>
      <c r="V27" s="91"/>
      <c r="W27" s="91"/>
      <c r="X27" s="91"/>
      <c r="Y27" s="91"/>
      <c r="Z27" s="91"/>
      <c r="AA27" s="91"/>
      <c r="AB27" s="91"/>
      <c r="AC27" s="91"/>
      <c r="AD27" s="91"/>
      <c r="AE27" s="91"/>
      <c r="AF27" s="379"/>
      <c r="AG27" s="379"/>
      <c r="AH27" s="379"/>
      <c r="AI27" s="379"/>
      <c r="AJ27" s="379"/>
      <c r="AK27" s="379"/>
      <c r="AL27" s="379"/>
    </row>
    <row r="28" spans="1:40" ht="12" customHeight="1" x14ac:dyDescent="0.35">
      <c r="A28" s="59"/>
      <c r="B28" s="59" t="s">
        <v>289</v>
      </c>
      <c r="C28" s="378"/>
      <c r="D28" s="91"/>
      <c r="E28" s="91"/>
      <c r="F28" s="91"/>
      <c r="G28" s="91"/>
      <c r="H28" s="91"/>
      <c r="I28" s="91"/>
      <c r="J28" s="91"/>
      <c r="K28" s="91"/>
      <c r="P28" s="637"/>
      <c r="Q28" s="638"/>
      <c r="R28" s="638"/>
      <c r="S28" s="638"/>
      <c r="T28" s="638"/>
      <c r="U28" s="638"/>
      <c r="V28" s="638"/>
      <c r="W28" s="638"/>
      <c r="X28" s="638"/>
      <c r="Y28" s="638"/>
      <c r="Z28" s="638"/>
      <c r="AA28" s="638"/>
      <c r="AB28" s="638"/>
      <c r="AC28" s="638"/>
      <c r="AD28" s="638"/>
      <c r="AE28" s="638"/>
      <c r="AF28" s="638"/>
      <c r="AG28" s="638"/>
      <c r="AH28" s="638"/>
      <c r="AI28" s="638"/>
      <c r="AJ28" s="638"/>
      <c r="AK28" s="638"/>
      <c r="AL28" s="639"/>
    </row>
    <row r="29" spans="1:40" ht="12" customHeight="1" x14ac:dyDescent="0.35">
      <c r="A29" s="371"/>
      <c r="B29" s="371"/>
      <c r="C29" s="91"/>
      <c r="D29" s="91"/>
      <c r="E29" s="91"/>
      <c r="F29" s="91"/>
      <c r="G29" s="91"/>
      <c r="H29" s="91"/>
      <c r="I29" s="91"/>
      <c r="J29" s="91"/>
      <c r="K29" s="91"/>
      <c r="L29" s="91"/>
      <c r="M29" s="91"/>
      <c r="N29" s="91"/>
      <c r="O29" s="91"/>
      <c r="P29" s="91"/>
      <c r="Q29" s="91"/>
      <c r="R29" s="91"/>
      <c r="S29" s="91"/>
      <c r="T29" s="91"/>
      <c r="U29" s="91"/>
      <c r="V29" s="91"/>
      <c r="W29" s="91"/>
      <c r="X29" s="91"/>
      <c r="Y29" s="91"/>
      <c r="Z29" s="91"/>
      <c r="AA29" s="91"/>
      <c r="AB29" s="379"/>
      <c r="AC29" s="381"/>
      <c r="AD29" s="379"/>
      <c r="AE29" s="379"/>
      <c r="AF29" s="379"/>
      <c r="AG29" s="379"/>
      <c r="AH29" s="379"/>
    </row>
    <row r="30" spans="1:40" ht="12" customHeight="1" x14ac:dyDescent="0.35">
      <c r="A30" s="49"/>
      <c r="B30" s="4"/>
      <c r="C30" s="59" t="s">
        <v>4</v>
      </c>
      <c r="D30" s="91"/>
      <c r="H30" s="4"/>
      <c r="I30" s="59" t="s">
        <v>5</v>
      </c>
      <c r="J30" s="59"/>
      <c r="K30" s="56"/>
      <c r="L30" s="4"/>
      <c r="M30" s="59" t="s">
        <v>6</v>
      </c>
      <c r="N30" s="56"/>
      <c r="O30" s="56"/>
      <c r="P30" s="59"/>
      <c r="Q30" s="4"/>
      <c r="R30" s="59" t="s">
        <v>7</v>
      </c>
      <c r="S30" s="59"/>
      <c r="T30" s="56"/>
      <c r="U30" s="4"/>
      <c r="V30" s="59" t="s">
        <v>8</v>
      </c>
      <c r="W30" s="56"/>
      <c r="X30" s="56"/>
      <c r="Y30" s="56"/>
      <c r="Z30" s="4"/>
      <c r="AA30" s="59" t="s">
        <v>10</v>
      </c>
      <c r="AB30" s="59"/>
      <c r="AD30" s="4"/>
      <c r="AE30" s="59" t="s">
        <v>9</v>
      </c>
      <c r="AH30" s="59"/>
      <c r="AI30" s="4"/>
      <c r="AJ30" s="59" t="s">
        <v>450</v>
      </c>
    </row>
    <row r="31" spans="1:40" ht="6" customHeight="1" x14ac:dyDescent="0.35">
      <c r="A31" s="371"/>
      <c r="B31" s="371"/>
      <c r="C31" s="91"/>
      <c r="D31" s="91"/>
      <c r="I31" s="59"/>
      <c r="J31" s="59"/>
      <c r="K31" s="59"/>
      <c r="L31" s="59"/>
      <c r="M31" s="59"/>
      <c r="N31" s="59"/>
      <c r="O31" s="59"/>
      <c r="P31" s="59"/>
      <c r="Q31" s="59"/>
      <c r="R31" s="59"/>
      <c r="S31" s="59"/>
      <c r="T31" s="59"/>
      <c r="U31" s="59"/>
      <c r="V31" s="59"/>
      <c r="W31" s="59"/>
      <c r="X31" s="59"/>
      <c r="Y31" s="59"/>
      <c r="Z31" s="59"/>
      <c r="AA31" s="59"/>
      <c r="AB31" s="59"/>
      <c r="AC31" s="59"/>
      <c r="AD31" s="59"/>
      <c r="AE31" s="59"/>
    </row>
    <row r="32" spans="1:40" ht="12" customHeight="1" x14ac:dyDescent="0.35">
      <c r="A32" s="364"/>
      <c r="B32" s="364" t="s">
        <v>451</v>
      </c>
      <c r="C32" s="59"/>
      <c r="D32" s="59"/>
      <c r="E32" s="59"/>
      <c r="F32" s="363"/>
      <c r="L32" s="642">
        <f>Basis!I18</f>
        <v>0</v>
      </c>
      <c r="M32" s="643"/>
      <c r="N32" s="643"/>
      <c r="O32" s="643"/>
      <c r="P32" s="643"/>
      <c r="Q32" s="643"/>
      <c r="R32" s="643"/>
      <c r="S32" s="643"/>
      <c r="T32" s="643"/>
      <c r="U32" s="643"/>
      <c r="V32" s="643"/>
      <c r="W32" s="643"/>
      <c r="X32" s="643"/>
      <c r="Y32" s="643"/>
      <c r="Z32" s="643"/>
      <c r="AA32" s="643"/>
      <c r="AB32" s="643"/>
      <c r="AC32" s="643"/>
      <c r="AD32" s="643"/>
      <c r="AE32" s="643"/>
      <c r="AF32" s="643"/>
      <c r="AG32" s="643"/>
      <c r="AH32" s="643"/>
      <c r="AI32" s="643"/>
      <c r="AJ32" s="643"/>
      <c r="AK32" s="643"/>
      <c r="AL32" s="644"/>
    </row>
    <row r="33" spans="1:38" ht="6" customHeight="1" x14ac:dyDescent="0.35">
      <c r="A33" s="364"/>
      <c r="B33" s="364"/>
      <c r="C33" s="59"/>
      <c r="D33" s="59"/>
      <c r="E33" s="59"/>
      <c r="F33" s="362"/>
      <c r="L33" s="362"/>
      <c r="M33" s="362"/>
      <c r="N33" s="362"/>
      <c r="O33" s="362"/>
      <c r="P33" s="362"/>
      <c r="Q33" s="362"/>
      <c r="R33" s="362"/>
      <c r="S33" s="362"/>
      <c r="T33" s="362"/>
      <c r="U33" s="362"/>
      <c r="V33" s="362"/>
      <c r="AC33" s="382"/>
      <c r="AD33" s="383"/>
      <c r="AE33" s="383"/>
      <c r="AF33" s="384"/>
      <c r="AG33" s="362"/>
      <c r="AH33" s="362"/>
      <c r="AI33" s="362"/>
      <c r="AJ33" s="362"/>
      <c r="AK33" s="645"/>
      <c r="AL33" s="645"/>
    </row>
    <row r="34" spans="1:38" ht="12" customHeight="1" x14ac:dyDescent="0.35">
      <c r="A34" s="364"/>
      <c r="B34" s="364" t="s">
        <v>87</v>
      </c>
      <c r="C34" s="59"/>
      <c r="D34" s="59"/>
      <c r="E34" s="59"/>
      <c r="F34" s="362"/>
      <c r="L34" s="642">
        <f>Basis!I23</f>
        <v>0</v>
      </c>
      <c r="M34" s="643"/>
      <c r="N34" s="643"/>
      <c r="O34" s="643"/>
      <c r="P34" s="643"/>
      <c r="Q34" s="643"/>
      <c r="R34" s="643"/>
      <c r="S34" s="643"/>
      <c r="T34" s="643"/>
      <c r="U34" s="643"/>
      <c r="V34" s="643"/>
      <c r="W34" s="643"/>
      <c r="X34" s="643"/>
      <c r="Y34" s="643"/>
      <c r="Z34" s="643"/>
      <c r="AA34" s="644"/>
      <c r="AC34" s="646" t="s">
        <v>11</v>
      </c>
      <c r="AD34" s="647"/>
      <c r="AE34" s="648"/>
      <c r="AF34" s="649">
        <f>Basis!AF23</f>
        <v>0</v>
      </c>
      <c r="AG34" s="650"/>
      <c r="AH34" s="650"/>
      <c r="AI34" s="650"/>
      <c r="AJ34" s="650"/>
      <c r="AK34" s="650"/>
      <c r="AL34" s="651"/>
    </row>
    <row r="35" spans="1:38" ht="6" customHeight="1" x14ac:dyDescent="0.35">
      <c r="A35" s="59"/>
      <c r="B35" s="59"/>
      <c r="C35" s="59"/>
      <c r="D35" s="59"/>
      <c r="E35" s="59"/>
      <c r="F35" s="56"/>
      <c r="L35" s="59"/>
      <c r="M35" s="59"/>
      <c r="N35" s="59"/>
      <c r="O35" s="59"/>
      <c r="P35" s="59"/>
      <c r="Q35" s="59"/>
      <c r="R35" s="59"/>
      <c r="S35" s="59"/>
      <c r="T35" s="59"/>
      <c r="U35" s="59"/>
      <c r="V35" s="59"/>
      <c r="W35" s="59"/>
      <c r="X35" s="59"/>
      <c r="Y35" s="59"/>
      <c r="Z35" s="59"/>
      <c r="AA35" s="59"/>
      <c r="AE35" s="56"/>
    </row>
    <row r="36" spans="1:38" ht="12" customHeight="1" x14ac:dyDescent="0.35">
      <c r="A36" s="364"/>
      <c r="B36" s="364" t="s">
        <v>452</v>
      </c>
      <c r="L36" s="637"/>
      <c r="M36" s="638"/>
      <c r="N36" s="638"/>
      <c r="O36" s="638"/>
      <c r="P36" s="638"/>
      <c r="Q36" s="638"/>
      <c r="R36" s="638"/>
      <c r="S36" s="638"/>
      <c r="T36" s="638"/>
      <c r="U36" s="638"/>
      <c r="V36" s="638"/>
      <c r="W36" s="638"/>
      <c r="X36" s="638"/>
      <c r="Y36" s="638"/>
      <c r="Z36" s="638"/>
      <c r="AA36" s="639"/>
      <c r="AC36" s="646" t="s">
        <v>12</v>
      </c>
      <c r="AD36" s="647"/>
      <c r="AE36" s="648"/>
      <c r="AF36" s="652">
        <f>Basis!AF25</f>
        <v>0</v>
      </c>
      <c r="AG36" s="653"/>
      <c r="AH36" s="653"/>
      <c r="AI36" s="653"/>
      <c r="AJ36" s="653"/>
      <c r="AK36" s="653"/>
      <c r="AL36" s="654"/>
    </row>
    <row r="37" spans="1:38" ht="6" customHeight="1" x14ac:dyDescent="0.35">
      <c r="A37" s="364"/>
      <c r="B37" s="364"/>
      <c r="C37" s="59"/>
      <c r="D37" s="59"/>
      <c r="E37" s="364"/>
      <c r="F37" s="59"/>
      <c r="G37" s="59"/>
      <c r="H37" s="59"/>
      <c r="I37" s="59"/>
      <c r="J37" s="59"/>
      <c r="K37" s="59"/>
      <c r="L37" s="59"/>
      <c r="M37" s="59"/>
      <c r="N37" s="59"/>
      <c r="O37" s="59"/>
      <c r="P37" s="59"/>
      <c r="Q37" s="59"/>
      <c r="R37" s="59"/>
      <c r="S37" s="59"/>
      <c r="T37" s="59"/>
      <c r="U37" s="362"/>
      <c r="V37" s="59"/>
      <c r="W37" s="59"/>
      <c r="X37" s="59"/>
      <c r="Y37" s="59"/>
      <c r="Z37" s="59"/>
      <c r="AA37" s="362"/>
      <c r="AE37" s="56"/>
    </row>
    <row r="38" spans="1:38" ht="12" customHeight="1" x14ac:dyDescent="0.35">
      <c r="A38" s="364"/>
      <c r="B38" s="364" t="s">
        <v>13</v>
      </c>
      <c r="C38" s="59"/>
      <c r="D38" s="59"/>
      <c r="E38" s="59"/>
      <c r="H38" s="373"/>
      <c r="L38" s="64"/>
      <c r="M38" s="61">
        <f>Basis!M27</f>
        <v>0</v>
      </c>
      <c r="N38" s="90"/>
      <c r="O38" s="61"/>
      <c r="P38" s="64"/>
      <c r="Q38" s="60"/>
      <c r="R38" s="90"/>
      <c r="S38" s="90"/>
      <c r="T38" s="64"/>
      <c r="U38" s="60"/>
      <c r="V38" s="90"/>
      <c r="W38" s="61"/>
      <c r="X38" s="64"/>
      <c r="Y38" s="61"/>
      <c r="Z38" s="90"/>
      <c r="AA38" s="64"/>
      <c r="AB38" s="90"/>
      <c r="AC38" s="61"/>
      <c r="AD38" s="90"/>
      <c r="AE38" s="64"/>
      <c r="AF38" s="90"/>
      <c r="AG38" s="90"/>
      <c r="AH38" s="90"/>
      <c r="AI38" s="64"/>
      <c r="AJ38" s="90"/>
      <c r="AK38" s="90"/>
      <c r="AL38" s="90"/>
    </row>
    <row r="39" spans="1:38" ht="6" customHeight="1" x14ac:dyDescent="0.35">
      <c r="A39" s="59"/>
      <c r="B39" s="59"/>
      <c r="C39" s="59"/>
      <c r="D39" s="59"/>
      <c r="E39" s="59"/>
      <c r="F39" s="362"/>
      <c r="G39" s="362"/>
      <c r="H39" s="362"/>
      <c r="I39" s="362"/>
      <c r="J39" s="362"/>
      <c r="K39" s="362"/>
      <c r="L39" s="362"/>
      <c r="M39" s="362"/>
      <c r="N39" s="362"/>
      <c r="O39" s="362"/>
      <c r="P39" s="362"/>
      <c r="Q39" s="59"/>
      <c r="R39" s="59"/>
      <c r="S39" s="59"/>
      <c r="T39" s="59"/>
      <c r="U39" s="362"/>
      <c r="V39" s="59"/>
      <c r="W39" s="59"/>
      <c r="X39" s="59"/>
      <c r="Y39" s="59"/>
      <c r="Z39" s="59"/>
      <c r="AA39" s="59"/>
    </row>
    <row r="40" spans="1:38" ht="12" customHeight="1" x14ac:dyDescent="0.35">
      <c r="A40" s="364"/>
      <c r="B40" s="364" t="s">
        <v>19</v>
      </c>
      <c r="C40" s="59"/>
      <c r="D40" s="59"/>
      <c r="E40" s="59"/>
      <c r="F40" s="56"/>
      <c r="K40" s="90"/>
      <c r="L40" s="451"/>
      <c r="M40" s="61">
        <f>Basis!M29</f>
        <v>0</v>
      </c>
      <c r="N40" s="90"/>
      <c r="O40" s="61"/>
      <c r="P40" s="90"/>
      <c r="Q40" s="90"/>
      <c r="R40" s="64"/>
      <c r="S40" s="452"/>
      <c r="T40" s="126"/>
      <c r="U40" s="64"/>
      <c r="V40" s="64"/>
      <c r="W40" s="90"/>
      <c r="X40" s="64"/>
      <c r="Y40" s="60"/>
      <c r="Z40" s="90"/>
      <c r="AA40" s="90"/>
      <c r="AB40" s="90"/>
      <c r="AC40" s="90"/>
      <c r="AD40" s="90"/>
      <c r="AE40" s="90"/>
      <c r="AF40" s="90"/>
      <c r="AG40" s="90"/>
      <c r="AH40" s="90"/>
    </row>
    <row r="41" spans="1:38" ht="6" customHeight="1" x14ac:dyDescent="0.35">
      <c r="A41" s="59"/>
      <c r="B41" s="59"/>
      <c r="C41" s="59"/>
      <c r="D41" s="59"/>
      <c r="E41" s="59"/>
      <c r="F41" s="362"/>
      <c r="G41" s="362"/>
      <c r="H41" s="362"/>
      <c r="I41" s="362"/>
      <c r="J41" s="362"/>
      <c r="K41" s="362"/>
      <c r="L41" s="362"/>
      <c r="M41" s="362"/>
      <c r="N41" s="362"/>
      <c r="O41" s="362"/>
      <c r="P41" s="362"/>
      <c r="Q41" s="59"/>
      <c r="R41" s="59"/>
      <c r="S41" s="59"/>
      <c r="T41" s="59"/>
      <c r="U41" s="59"/>
    </row>
    <row r="42" spans="1:38" ht="12" customHeight="1" x14ac:dyDescent="0.4">
      <c r="A42" s="364"/>
      <c r="B42" s="386" t="s">
        <v>455</v>
      </c>
      <c r="J42" s="90"/>
      <c r="K42" s="90"/>
      <c r="L42" s="64"/>
      <c r="M42" s="61">
        <f>Basis!M31</f>
        <v>0</v>
      </c>
      <c r="N42" s="90"/>
      <c r="O42" s="64"/>
      <c r="P42" s="90"/>
      <c r="Q42" s="64"/>
      <c r="R42" s="90"/>
      <c r="S42" s="90"/>
      <c r="T42" s="90"/>
      <c r="U42" s="90"/>
      <c r="V42" s="90"/>
      <c r="W42" s="90"/>
      <c r="X42" s="90"/>
      <c r="Y42" s="364" t="s">
        <v>25</v>
      </c>
      <c r="Z42" s="59"/>
      <c r="AE42" s="385">
        <f>Basis!I33</f>
        <v>0</v>
      </c>
      <c r="AF42" s="56" t="s">
        <v>23</v>
      </c>
      <c r="AG42" s="56"/>
      <c r="AH42" s="385">
        <f>Basis!L33</f>
        <v>0</v>
      </c>
      <c r="AI42" s="56" t="s">
        <v>24</v>
      </c>
    </row>
    <row r="43" spans="1:38" ht="12" customHeight="1" x14ac:dyDescent="0.35">
      <c r="A43" s="59"/>
      <c r="B43" s="59"/>
      <c r="C43" s="59"/>
      <c r="D43" s="59"/>
      <c r="E43" s="59"/>
      <c r="F43" s="362"/>
      <c r="G43" s="362"/>
      <c r="H43" s="362"/>
      <c r="I43" s="362"/>
      <c r="J43" s="362"/>
      <c r="K43" s="362"/>
      <c r="L43" s="362"/>
      <c r="M43" s="362"/>
      <c r="N43" s="362"/>
      <c r="O43" s="362"/>
      <c r="P43" s="362"/>
      <c r="Q43" s="59"/>
      <c r="R43" s="59"/>
      <c r="S43" s="59"/>
      <c r="T43" s="59"/>
      <c r="U43" s="59"/>
    </row>
    <row r="44" spans="1:38" ht="12" customHeight="1" x14ac:dyDescent="0.35">
      <c r="A44" s="364"/>
      <c r="B44" s="364" t="s">
        <v>88</v>
      </c>
      <c r="C44" s="59"/>
      <c r="D44" s="56"/>
      <c r="E44" s="56"/>
      <c r="I44" s="642">
        <f>Basis!I35</f>
        <v>0</v>
      </c>
      <c r="J44" s="643"/>
      <c r="K44" s="643"/>
      <c r="L44" s="643"/>
      <c r="M44" s="643"/>
      <c r="N44" s="643"/>
      <c r="O44" s="643"/>
      <c r="P44" s="643"/>
      <c r="Q44" s="643"/>
      <c r="R44" s="643"/>
      <c r="S44" s="643"/>
      <c r="T44" s="643"/>
      <c r="U44" s="643"/>
      <c r="V44" s="643"/>
      <c r="W44" s="643"/>
      <c r="X44" s="644"/>
      <c r="AA44" s="387" t="s">
        <v>27</v>
      </c>
      <c r="AC44" s="364"/>
      <c r="AD44" s="364"/>
      <c r="AF44" s="642">
        <f>Basis!AF35</f>
        <v>0</v>
      </c>
      <c r="AG44" s="643"/>
      <c r="AH44" s="643"/>
      <c r="AI44" s="643"/>
      <c r="AJ44" s="643"/>
      <c r="AK44" s="643"/>
      <c r="AL44" s="644"/>
    </row>
    <row r="45" spans="1:38" ht="6" customHeight="1" x14ac:dyDescent="0.35">
      <c r="A45" s="59"/>
      <c r="B45" s="59"/>
      <c r="C45" s="59"/>
      <c r="D45" s="59"/>
      <c r="E45" s="59"/>
      <c r="I45" s="59"/>
      <c r="J45" s="59"/>
      <c r="K45" s="59"/>
      <c r="L45" s="59"/>
      <c r="M45" s="59"/>
      <c r="N45" s="59"/>
      <c r="O45" s="59"/>
      <c r="P45" s="59"/>
      <c r="Q45" s="59"/>
      <c r="R45" s="59"/>
      <c r="AA45" s="59"/>
      <c r="AC45" s="59"/>
      <c r="AD45" s="59"/>
      <c r="AF45" s="59"/>
      <c r="AG45" s="59"/>
      <c r="AH45" s="59"/>
      <c r="AI45" s="59"/>
      <c r="AJ45" s="59"/>
      <c r="AK45" s="59"/>
      <c r="AL45" s="59"/>
    </row>
    <row r="46" spans="1:38" ht="12" customHeight="1" x14ac:dyDescent="0.4">
      <c r="A46" s="364"/>
      <c r="B46" s="386" t="s">
        <v>458</v>
      </c>
      <c r="C46" s="59"/>
      <c r="I46" s="642">
        <f>Basis!I37</f>
        <v>0</v>
      </c>
      <c r="J46" s="643"/>
      <c r="K46" s="643"/>
      <c r="L46" s="643"/>
      <c r="M46" s="643"/>
      <c r="N46" s="643"/>
      <c r="O46" s="643"/>
      <c r="P46" s="643"/>
      <c r="Q46" s="643"/>
      <c r="R46" s="643"/>
      <c r="S46" s="643"/>
      <c r="T46" s="643"/>
      <c r="U46" s="643"/>
      <c r="V46" s="643"/>
      <c r="W46" s="643"/>
      <c r="X46" s="644"/>
      <c r="AA46" s="387" t="s">
        <v>27</v>
      </c>
      <c r="AC46" s="364"/>
      <c r="AD46" s="364"/>
      <c r="AF46" s="642">
        <f>Basis!AF37</f>
        <v>0</v>
      </c>
      <c r="AG46" s="643"/>
      <c r="AH46" s="643"/>
      <c r="AI46" s="643"/>
      <c r="AJ46" s="643"/>
      <c r="AK46" s="643"/>
      <c r="AL46" s="644"/>
    </row>
    <row r="47" spans="1:38" ht="6" customHeight="1" x14ac:dyDescent="0.35">
      <c r="A47" s="59"/>
      <c r="B47" s="59"/>
      <c r="C47" s="59"/>
      <c r="D47" s="59"/>
      <c r="E47" s="59"/>
      <c r="I47" s="59"/>
      <c r="J47" s="59"/>
      <c r="K47" s="59"/>
      <c r="L47" s="59"/>
      <c r="M47" s="59"/>
      <c r="N47" s="59"/>
      <c r="O47" s="59"/>
      <c r="P47" s="59"/>
      <c r="Q47" s="59"/>
      <c r="R47" s="59"/>
      <c r="AA47" s="59"/>
      <c r="AC47" s="59"/>
      <c r="AD47" s="59"/>
      <c r="AF47" s="59"/>
      <c r="AG47" s="59"/>
      <c r="AH47" s="59"/>
      <c r="AI47" s="59"/>
      <c r="AJ47" s="59"/>
      <c r="AK47" s="59"/>
      <c r="AL47" s="59"/>
    </row>
    <row r="48" spans="1:38" ht="12" customHeight="1" x14ac:dyDescent="0.35">
      <c r="A48" s="364"/>
      <c r="B48" s="364" t="s">
        <v>28</v>
      </c>
      <c r="C48" s="59"/>
      <c r="D48" s="59"/>
      <c r="E48" s="362"/>
      <c r="I48" s="642">
        <f>Basis!I39</f>
        <v>0</v>
      </c>
      <c r="J48" s="643"/>
      <c r="K48" s="643"/>
      <c r="L48" s="643"/>
      <c r="M48" s="643"/>
      <c r="N48" s="643"/>
      <c r="O48" s="643"/>
      <c r="P48" s="643"/>
      <c r="Q48" s="643"/>
      <c r="R48" s="643"/>
      <c r="S48" s="643"/>
      <c r="T48" s="643"/>
      <c r="U48" s="643"/>
      <c r="V48" s="643"/>
      <c r="W48" s="643"/>
      <c r="X48" s="644"/>
      <c r="AA48" s="387" t="s">
        <v>27</v>
      </c>
      <c r="AC48" s="364"/>
      <c r="AD48" s="364"/>
      <c r="AF48" s="642">
        <f>Basis!AF39</f>
        <v>0</v>
      </c>
      <c r="AG48" s="643"/>
      <c r="AH48" s="643"/>
      <c r="AI48" s="643"/>
      <c r="AJ48" s="643"/>
      <c r="AK48" s="643"/>
      <c r="AL48" s="644"/>
    </row>
    <row r="49" spans="1:38" ht="6" customHeight="1" x14ac:dyDescent="0.35">
      <c r="A49" s="56"/>
      <c r="B49" s="56"/>
      <c r="C49" s="56"/>
      <c r="D49" s="56"/>
      <c r="E49" s="56"/>
      <c r="I49" s="56"/>
      <c r="J49" s="56"/>
      <c r="K49" s="56"/>
      <c r="L49" s="56"/>
      <c r="M49" s="56"/>
      <c r="N49" s="56"/>
      <c r="O49" s="56"/>
      <c r="P49" s="56"/>
      <c r="Q49" s="56"/>
      <c r="R49" s="56"/>
      <c r="AA49" s="56"/>
      <c r="AC49" s="56"/>
      <c r="AD49" s="56"/>
      <c r="AF49" s="56"/>
      <c r="AG49" s="56"/>
      <c r="AH49" s="56"/>
      <c r="AI49" s="56"/>
      <c r="AJ49" s="56"/>
      <c r="AK49" s="56"/>
      <c r="AL49" s="56"/>
    </row>
    <row r="50" spans="1:38" ht="12" customHeight="1" x14ac:dyDescent="0.35">
      <c r="A50" s="123"/>
      <c r="B50" s="123"/>
      <c r="C50" s="56"/>
      <c r="D50" s="56"/>
      <c r="E50" s="56"/>
      <c r="I50" s="642">
        <f>Basis!I41</f>
        <v>0</v>
      </c>
      <c r="J50" s="643"/>
      <c r="K50" s="643"/>
      <c r="L50" s="643"/>
      <c r="M50" s="643"/>
      <c r="N50" s="643"/>
      <c r="O50" s="643"/>
      <c r="P50" s="643"/>
      <c r="Q50" s="643"/>
      <c r="R50" s="643"/>
      <c r="S50" s="643"/>
      <c r="T50" s="643"/>
      <c r="U50" s="643"/>
      <c r="V50" s="643"/>
      <c r="W50" s="643"/>
      <c r="X50" s="644"/>
      <c r="AA50" s="387" t="s">
        <v>27</v>
      </c>
      <c r="AC50" s="364"/>
      <c r="AD50" s="364"/>
      <c r="AF50" s="642">
        <f>Basis!AF41</f>
        <v>0</v>
      </c>
      <c r="AG50" s="643"/>
      <c r="AH50" s="643"/>
      <c r="AI50" s="643"/>
      <c r="AJ50" s="643"/>
      <c r="AK50" s="643"/>
      <c r="AL50" s="644"/>
    </row>
    <row r="51" spans="1:38" ht="6" customHeight="1" x14ac:dyDescent="0.35">
      <c r="A51" s="123"/>
      <c r="B51" s="123"/>
      <c r="C51" s="56"/>
      <c r="D51" s="56"/>
      <c r="E51" s="56"/>
      <c r="I51" s="388"/>
      <c r="J51" s="59"/>
      <c r="K51" s="59"/>
      <c r="L51" s="59"/>
      <c r="M51" s="59"/>
      <c r="N51" s="59"/>
      <c r="O51" s="59"/>
      <c r="P51" s="59"/>
      <c r="Q51" s="59"/>
      <c r="R51" s="59"/>
      <c r="AA51" s="387"/>
      <c r="AC51" s="364"/>
      <c r="AD51" s="364"/>
      <c r="AF51" s="364"/>
      <c r="AG51" s="364"/>
      <c r="AH51" s="364"/>
      <c r="AI51" s="364"/>
      <c r="AJ51" s="364"/>
      <c r="AK51" s="364"/>
      <c r="AL51" s="364"/>
    </row>
    <row r="52" spans="1:38" ht="12" customHeight="1" x14ac:dyDescent="0.35">
      <c r="A52" s="123"/>
      <c r="B52" s="123"/>
      <c r="C52" s="56"/>
      <c r="D52" s="56"/>
      <c r="E52" s="56"/>
      <c r="I52" s="642">
        <f>Basis!I43</f>
        <v>0</v>
      </c>
      <c r="J52" s="643"/>
      <c r="K52" s="643"/>
      <c r="L52" s="643"/>
      <c r="M52" s="643"/>
      <c r="N52" s="643"/>
      <c r="O52" s="643"/>
      <c r="P52" s="643"/>
      <c r="Q52" s="643"/>
      <c r="R52" s="643"/>
      <c r="S52" s="643"/>
      <c r="T52" s="643"/>
      <c r="U52" s="643"/>
      <c r="V52" s="643"/>
      <c r="W52" s="643"/>
      <c r="X52" s="644"/>
      <c r="AA52" s="387" t="s">
        <v>27</v>
      </c>
      <c r="AC52" s="364"/>
      <c r="AD52" s="364"/>
      <c r="AF52" s="642">
        <f>Basis!AF43</f>
        <v>0</v>
      </c>
      <c r="AG52" s="643"/>
      <c r="AH52" s="643"/>
      <c r="AI52" s="643"/>
      <c r="AJ52" s="643"/>
      <c r="AK52" s="643"/>
      <c r="AL52" s="644"/>
    </row>
    <row r="53" spans="1:38" ht="6" customHeight="1" x14ac:dyDescent="0.35">
      <c r="A53" s="123"/>
      <c r="B53" s="123"/>
      <c r="C53" s="56"/>
      <c r="D53" s="56"/>
      <c r="E53" s="56"/>
      <c r="I53" s="56"/>
      <c r="J53" s="56"/>
      <c r="K53" s="56"/>
      <c r="L53" s="56"/>
      <c r="M53" s="56"/>
      <c r="N53" s="56"/>
      <c r="O53" s="56"/>
      <c r="P53" s="56"/>
      <c r="Q53" s="56"/>
      <c r="R53" s="56"/>
      <c r="AA53" s="56"/>
      <c r="AC53" s="56"/>
      <c r="AD53" s="56"/>
      <c r="AF53" s="56"/>
      <c r="AG53" s="56"/>
      <c r="AH53" s="56"/>
      <c r="AI53" s="56"/>
      <c r="AJ53" s="56"/>
      <c r="AK53" s="56"/>
      <c r="AL53" s="56"/>
    </row>
    <row r="54" spans="1:38" ht="12" customHeight="1" x14ac:dyDescent="0.35">
      <c r="A54" s="123"/>
      <c r="B54" s="123"/>
      <c r="C54" s="56"/>
      <c r="D54" s="56"/>
      <c r="E54" s="56"/>
      <c r="I54" s="642">
        <f>Basis!I45</f>
        <v>0</v>
      </c>
      <c r="J54" s="643"/>
      <c r="K54" s="643"/>
      <c r="L54" s="643"/>
      <c r="M54" s="643"/>
      <c r="N54" s="643"/>
      <c r="O54" s="643"/>
      <c r="P54" s="643"/>
      <c r="Q54" s="643"/>
      <c r="R54" s="643"/>
      <c r="S54" s="643"/>
      <c r="T54" s="643"/>
      <c r="U54" s="643"/>
      <c r="V54" s="643"/>
      <c r="W54" s="643"/>
      <c r="X54" s="644"/>
      <c r="AA54" s="387" t="s">
        <v>27</v>
      </c>
      <c r="AC54" s="364"/>
      <c r="AD54" s="364"/>
      <c r="AF54" s="642">
        <f>Basis!AF45</f>
        <v>0</v>
      </c>
      <c r="AG54" s="643"/>
      <c r="AH54" s="643"/>
      <c r="AI54" s="643"/>
      <c r="AJ54" s="643"/>
      <c r="AK54" s="643"/>
      <c r="AL54" s="644"/>
    </row>
    <row r="55" spans="1:38" ht="12" customHeight="1" x14ac:dyDescent="0.35">
      <c r="A55" s="123"/>
      <c r="B55" s="123"/>
      <c r="C55" s="56"/>
      <c r="D55" s="56"/>
      <c r="E55" s="56"/>
      <c r="I55" s="388"/>
      <c r="J55" s="59"/>
      <c r="K55" s="59"/>
      <c r="L55" s="59"/>
      <c r="M55" s="59"/>
      <c r="N55" s="59"/>
      <c r="O55" s="59"/>
      <c r="P55" s="59"/>
      <c r="Q55" s="59"/>
      <c r="R55" s="59"/>
      <c r="AA55" s="387"/>
      <c r="AC55" s="364"/>
      <c r="AD55" s="364"/>
      <c r="AF55" s="364"/>
      <c r="AG55" s="364"/>
      <c r="AH55" s="364"/>
      <c r="AI55" s="364"/>
      <c r="AJ55" s="364"/>
      <c r="AK55" s="364"/>
      <c r="AL55" s="364"/>
    </row>
    <row r="56" spans="1:38" ht="12" customHeight="1" x14ac:dyDescent="0.35">
      <c r="A56" s="123"/>
      <c r="B56" s="46" t="s">
        <v>459</v>
      </c>
      <c r="C56" s="56"/>
      <c r="D56" s="56"/>
      <c r="E56" s="56"/>
      <c r="I56" s="388"/>
      <c r="J56" s="59"/>
      <c r="K56" s="59"/>
      <c r="L56" s="59"/>
      <c r="M56" s="59"/>
      <c r="N56" s="59"/>
      <c r="O56" s="59"/>
      <c r="P56" s="59"/>
      <c r="Q56" s="59"/>
      <c r="R56" s="59"/>
      <c r="AA56" s="387"/>
      <c r="AC56" s="364"/>
      <c r="AD56" s="364"/>
      <c r="AF56" s="364"/>
      <c r="AG56" s="364"/>
      <c r="AH56" s="364"/>
      <c r="AI56" s="364"/>
      <c r="AJ56" s="364"/>
      <c r="AK56" s="364"/>
      <c r="AL56" s="364"/>
    </row>
    <row r="57" spans="1:38" ht="6" customHeight="1" x14ac:dyDescent="0.35">
      <c r="A57" s="123"/>
      <c r="B57" s="123"/>
      <c r="C57" s="56"/>
      <c r="D57" s="56"/>
      <c r="E57" s="56"/>
      <c r="I57" s="388"/>
      <c r="J57" s="59"/>
      <c r="K57" s="59"/>
      <c r="L57" s="59"/>
      <c r="M57" s="59"/>
      <c r="N57" s="59"/>
      <c r="O57" s="59"/>
      <c r="P57" s="59"/>
      <c r="Q57" s="59"/>
      <c r="R57" s="59"/>
      <c r="AA57" s="387"/>
      <c r="AC57" s="364"/>
      <c r="AD57" s="364"/>
      <c r="AF57" s="364"/>
      <c r="AG57" s="364"/>
      <c r="AH57" s="364"/>
      <c r="AI57" s="364"/>
      <c r="AJ57" s="364"/>
      <c r="AK57" s="364"/>
      <c r="AL57" s="364"/>
    </row>
    <row r="58" spans="1:38" ht="12" customHeight="1" x14ac:dyDescent="0.35">
      <c r="A58" s="123"/>
      <c r="B58" s="640" t="s">
        <v>460</v>
      </c>
      <c r="C58" s="640"/>
      <c r="D58" s="640"/>
      <c r="E58" s="640"/>
      <c r="F58" s="640"/>
      <c r="G58" s="655" t="s">
        <v>461</v>
      </c>
      <c r="H58" s="655"/>
      <c r="I58" s="655"/>
      <c r="J58" s="656"/>
      <c r="K58" s="640" t="s">
        <v>462</v>
      </c>
      <c r="L58" s="640"/>
      <c r="M58" s="640"/>
      <c r="N58" s="640"/>
      <c r="O58" s="640"/>
      <c r="P58" s="640" t="s">
        <v>463</v>
      </c>
      <c r="Q58" s="640"/>
      <c r="R58" s="640"/>
      <c r="S58" s="640"/>
      <c r="T58" s="640"/>
      <c r="U58" s="640" t="s">
        <v>464</v>
      </c>
      <c r="V58" s="640"/>
      <c r="W58" s="640"/>
      <c r="X58" s="640"/>
      <c r="Y58" s="640" t="s">
        <v>465</v>
      </c>
      <c r="Z58" s="640"/>
      <c r="AA58" s="640"/>
      <c r="AB58" s="640"/>
      <c r="AC58" s="640"/>
      <c r="AD58" s="640" t="s">
        <v>466</v>
      </c>
      <c r="AE58" s="640"/>
      <c r="AF58" s="640"/>
      <c r="AG58" s="640"/>
      <c r="AH58" s="640" t="s">
        <v>467</v>
      </c>
      <c r="AI58" s="640"/>
      <c r="AJ58" s="640"/>
      <c r="AK58" s="640"/>
      <c r="AL58" s="640"/>
    </row>
    <row r="59" spans="1:38" ht="12" customHeight="1" x14ac:dyDescent="0.35">
      <c r="A59" s="123"/>
      <c r="B59" s="640"/>
      <c r="C59" s="640"/>
      <c r="D59" s="640"/>
      <c r="E59" s="640"/>
      <c r="F59" s="640"/>
      <c r="G59" s="657"/>
      <c r="H59" s="657"/>
      <c r="I59" s="657"/>
      <c r="J59" s="658"/>
      <c r="K59" s="640"/>
      <c r="L59" s="640"/>
      <c r="M59" s="640"/>
      <c r="N59" s="640"/>
      <c r="O59" s="640"/>
      <c r="P59" s="640"/>
      <c r="Q59" s="640"/>
      <c r="R59" s="640"/>
      <c r="S59" s="640"/>
      <c r="T59" s="640"/>
      <c r="U59" s="640"/>
      <c r="V59" s="640"/>
      <c r="W59" s="640"/>
      <c r="X59" s="640"/>
      <c r="Y59" s="640"/>
      <c r="Z59" s="640"/>
      <c r="AA59" s="640"/>
      <c r="AB59" s="640"/>
      <c r="AC59" s="640"/>
      <c r="AD59" s="640"/>
      <c r="AE59" s="640"/>
      <c r="AF59" s="640"/>
      <c r="AG59" s="640"/>
      <c r="AH59" s="640"/>
      <c r="AI59" s="640"/>
      <c r="AJ59" s="640"/>
      <c r="AK59" s="640"/>
      <c r="AL59" s="640"/>
    </row>
    <row r="60" spans="1:38" ht="12" customHeight="1" x14ac:dyDescent="0.35">
      <c r="A60" s="123"/>
      <c r="B60" s="640"/>
      <c r="C60" s="640"/>
      <c r="D60" s="640"/>
      <c r="E60" s="640"/>
      <c r="F60" s="640"/>
      <c r="G60" s="659"/>
      <c r="H60" s="659"/>
      <c r="I60" s="659"/>
      <c r="J60" s="660"/>
      <c r="K60" s="640"/>
      <c r="L60" s="640"/>
      <c r="M60" s="640"/>
      <c r="N60" s="640"/>
      <c r="O60" s="640"/>
      <c r="P60" s="640"/>
      <c r="Q60" s="640"/>
      <c r="R60" s="640"/>
      <c r="S60" s="640"/>
      <c r="T60" s="640"/>
      <c r="U60" s="640"/>
      <c r="V60" s="640"/>
      <c r="W60" s="640"/>
      <c r="X60" s="640"/>
      <c r="Y60" s="640"/>
      <c r="Z60" s="640"/>
      <c r="AA60" s="640"/>
      <c r="AB60" s="640"/>
      <c r="AC60" s="640"/>
      <c r="AD60" s="640"/>
      <c r="AE60" s="640"/>
      <c r="AF60" s="640"/>
      <c r="AG60" s="640"/>
      <c r="AH60" s="640"/>
      <c r="AI60" s="640"/>
      <c r="AJ60" s="640"/>
      <c r="AK60" s="640"/>
      <c r="AL60" s="640"/>
    </row>
    <row r="61" spans="1:38" ht="12" customHeight="1" x14ac:dyDescent="0.35">
      <c r="A61" s="123"/>
      <c r="B61" s="641"/>
      <c r="C61" s="641"/>
      <c r="D61" s="641"/>
      <c r="E61" s="641"/>
      <c r="F61" s="641"/>
      <c r="G61" s="641"/>
      <c r="H61" s="641"/>
      <c r="I61" s="641"/>
      <c r="J61" s="641"/>
      <c r="K61" s="641"/>
      <c r="L61" s="641"/>
      <c r="M61" s="641"/>
      <c r="N61" s="641"/>
      <c r="O61" s="641"/>
      <c r="P61" s="641"/>
      <c r="Q61" s="641"/>
      <c r="R61" s="641"/>
      <c r="S61" s="641"/>
      <c r="T61" s="641"/>
      <c r="U61" s="641"/>
      <c r="V61" s="641"/>
      <c r="W61" s="641"/>
      <c r="X61" s="641"/>
      <c r="Y61" s="641"/>
      <c r="Z61" s="641"/>
      <c r="AA61" s="641"/>
      <c r="AB61" s="641"/>
      <c r="AC61" s="641"/>
      <c r="AD61" s="641"/>
      <c r="AE61" s="641"/>
      <c r="AF61" s="641"/>
      <c r="AG61" s="641"/>
      <c r="AH61" s="641"/>
      <c r="AI61" s="641"/>
      <c r="AJ61" s="641"/>
      <c r="AK61" s="641"/>
      <c r="AL61" s="641"/>
    </row>
    <row r="62" spans="1:38" ht="12" customHeight="1" x14ac:dyDescent="0.35">
      <c r="A62" s="123"/>
      <c r="B62" s="641"/>
      <c r="C62" s="641"/>
      <c r="D62" s="641"/>
      <c r="E62" s="641"/>
      <c r="F62" s="641"/>
      <c r="G62" s="641"/>
      <c r="H62" s="641"/>
      <c r="I62" s="641"/>
      <c r="J62" s="641"/>
      <c r="K62" s="641"/>
      <c r="L62" s="641"/>
      <c r="M62" s="641"/>
      <c r="N62" s="641"/>
      <c r="O62" s="641"/>
      <c r="P62" s="641"/>
      <c r="Q62" s="641"/>
      <c r="R62" s="641"/>
      <c r="S62" s="641"/>
      <c r="T62" s="641"/>
      <c r="U62" s="641"/>
      <c r="V62" s="641"/>
      <c r="W62" s="641"/>
      <c r="X62" s="641"/>
      <c r="Y62" s="641"/>
      <c r="Z62" s="641"/>
      <c r="AA62" s="641"/>
      <c r="AB62" s="641"/>
      <c r="AC62" s="641"/>
      <c r="AD62" s="641"/>
      <c r="AE62" s="641"/>
      <c r="AF62" s="641"/>
      <c r="AG62" s="641"/>
      <c r="AH62" s="641"/>
      <c r="AI62" s="641"/>
      <c r="AJ62" s="641"/>
      <c r="AK62" s="641"/>
      <c r="AL62" s="641"/>
    </row>
    <row r="63" spans="1:38" ht="12" customHeight="1" x14ac:dyDescent="0.35">
      <c r="A63" s="123"/>
      <c r="B63" s="641"/>
      <c r="C63" s="641"/>
      <c r="D63" s="641"/>
      <c r="E63" s="641"/>
      <c r="F63" s="641"/>
      <c r="G63" s="641"/>
      <c r="H63" s="641"/>
      <c r="I63" s="641"/>
      <c r="J63" s="641"/>
      <c r="K63" s="641"/>
      <c r="L63" s="641"/>
      <c r="M63" s="641"/>
      <c r="N63" s="641"/>
      <c r="O63" s="641"/>
      <c r="P63" s="641"/>
      <c r="Q63" s="641"/>
      <c r="R63" s="641"/>
      <c r="S63" s="641"/>
      <c r="T63" s="641"/>
      <c r="U63" s="641"/>
      <c r="V63" s="641"/>
      <c r="W63" s="641"/>
      <c r="X63" s="641"/>
      <c r="Y63" s="641"/>
      <c r="Z63" s="641"/>
      <c r="AA63" s="641"/>
      <c r="AB63" s="641"/>
      <c r="AC63" s="641"/>
      <c r="AD63" s="641"/>
      <c r="AE63" s="641"/>
      <c r="AF63" s="641"/>
      <c r="AG63" s="641"/>
      <c r="AH63" s="641"/>
      <c r="AI63" s="641"/>
      <c r="AJ63" s="641"/>
      <c r="AK63" s="641"/>
      <c r="AL63" s="641"/>
    </row>
    <row r="64" spans="1:38" ht="12" customHeight="1" x14ac:dyDescent="0.35">
      <c r="A64" s="123"/>
      <c r="B64" s="641"/>
      <c r="C64" s="641"/>
      <c r="D64" s="641"/>
      <c r="E64" s="641"/>
      <c r="F64" s="641"/>
      <c r="G64" s="641"/>
      <c r="H64" s="641"/>
      <c r="I64" s="641"/>
      <c r="J64" s="641"/>
      <c r="K64" s="641"/>
      <c r="L64" s="641"/>
      <c r="M64" s="641"/>
      <c r="N64" s="641"/>
      <c r="O64" s="641"/>
      <c r="P64" s="641"/>
      <c r="Q64" s="641"/>
      <c r="R64" s="641"/>
      <c r="S64" s="641"/>
      <c r="T64" s="641"/>
      <c r="U64" s="641"/>
      <c r="V64" s="641"/>
      <c r="W64" s="641"/>
      <c r="X64" s="641"/>
      <c r="Y64" s="641"/>
      <c r="Z64" s="641"/>
      <c r="AA64" s="641"/>
      <c r="AB64" s="641"/>
      <c r="AC64" s="641"/>
      <c r="AD64" s="641"/>
      <c r="AE64" s="641"/>
      <c r="AF64" s="641"/>
      <c r="AG64" s="641"/>
      <c r="AH64" s="641"/>
      <c r="AI64" s="641"/>
      <c r="AJ64" s="641"/>
      <c r="AK64" s="641"/>
      <c r="AL64" s="641"/>
    </row>
    <row r="65" spans="1:38" ht="12" customHeight="1" x14ac:dyDescent="0.35">
      <c r="A65" s="123"/>
      <c r="B65" s="641"/>
      <c r="C65" s="641"/>
      <c r="D65" s="641"/>
      <c r="E65" s="641"/>
      <c r="F65" s="641"/>
      <c r="G65" s="641"/>
      <c r="H65" s="641"/>
      <c r="I65" s="641"/>
      <c r="J65" s="641"/>
      <c r="K65" s="641"/>
      <c r="L65" s="641"/>
      <c r="M65" s="641"/>
      <c r="N65" s="641"/>
      <c r="O65" s="641"/>
      <c r="P65" s="641"/>
      <c r="Q65" s="641"/>
      <c r="R65" s="641"/>
      <c r="S65" s="641"/>
      <c r="T65" s="641"/>
      <c r="U65" s="641"/>
      <c r="V65" s="641"/>
      <c r="W65" s="641"/>
      <c r="X65" s="641"/>
      <c r="Y65" s="641"/>
      <c r="Z65" s="641"/>
      <c r="AA65" s="641"/>
      <c r="AB65" s="641"/>
      <c r="AC65" s="641"/>
      <c r="AD65" s="641"/>
      <c r="AE65" s="641"/>
      <c r="AF65" s="641"/>
      <c r="AG65" s="641"/>
      <c r="AH65" s="641"/>
      <c r="AI65" s="641"/>
      <c r="AJ65" s="641"/>
      <c r="AK65" s="641"/>
      <c r="AL65" s="641"/>
    </row>
    <row r="66" spans="1:38" ht="12" customHeight="1" x14ac:dyDescent="0.35">
      <c r="A66" s="123"/>
      <c r="B66" s="641"/>
      <c r="C66" s="641"/>
      <c r="D66" s="641"/>
      <c r="E66" s="641"/>
      <c r="F66" s="641"/>
      <c r="G66" s="641"/>
      <c r="H66" s="641"/>
      <c r="I66" s="641"/>
      <c r="J66" s="641"/>
      <c r="K66" s="641"/>
      <c r="L66" s="641"/>
      <c r="M66" s="641"/>
      <c r="N66" s="641"/>
      <c r="O66" s="641"/>
      <c r="P66" s="641"/>
      <c r="Q66" s="641"/>
      <c r="R66" s="641"/>
      <c r="S66" s="641"/>
      <c r="T66" s="641"/>
      <c r="U66" s="641"/>
      <c r="V66" s="641"/>
      <c r="W66" s="641"/>
      <c r="X66" s="641"/>
      <c r="Y66" s="641"/>
      <c r="Z66" s="641"/>
      <c r="AA66" s="641"/>
      <c r="AB66" s="641"/>
      <c r="AC66" s="641"/>
      <c r="AD66" s="641"/>
      <c r="AE66" s="641"/>
      <c r="AF66" s="641"/>
      <c r="AG66" s="641"/>
      <c r="AH66" s="641"/>
      <c r="AI66" s="641"/>
      <c r="AJ66" s="641"/>
      <c r="AK66" s="641"/>
      <c r="AL66" s="641"/>
    </row>
    <row r="67" spans="1:38" ht="12" customHeight="1" x14ac:dyDescent="0.35">
      <c r="A67" s="123"/>
      <c r="B67" s="641"/>
      <c r="C67" s="641"/>
      <c r="D67" s="641"/>
      <c r="E67" s="641"/>
      <c r="F67" s="641"/>
      <c r="G67" s="641"/>
      <c r="H67" s="641"/>
      <c r="I67" s="641"/>
      <c r="J67" s="641"/>
      <c r="K67" s="641"/>
      <c r="L67" s="641"/>
      <c r="M67" s="641"/>
      <c r="N67" s="641"/>
      <c r="O67" s="641"/>
      <c r="P67" s="641"/>
      <c r="Q67" s="641"/>
      <c r="R67" s="641"/>
      <c r="S67" s="641"/>
      <c r="T67" s="641"/>
      <c r="U67" s="641"/>
      <c r="V67" s="641"/>
      <c r="W67" s="641"/>
      <c r="X67" s="641"/>
      <c r="Y67" s="641"/>
      <c r="Z67" s="641"/>
      <c r="AA67" s="641"/>
      <c r="AB67" s="641"/>
      <c r="AC67" s="641"/>
      <c r="AD67" s="641"/>
      <c r="AE67" s="641"/>
      <c r="AF67" s="641"/>
      <c r="AG67" s="641"/>
      <c r="AH67" s="641"/>
      <c r="AI67" s="641"/>
      <c r="AJ67" s="641"/>
      <c r="AK67" s="641"/>
      <c r="AL67" s="641"/>
    </row>
    <row r="68" spans="1:38" ht="12" customHeight="1" x14ac:dyDescent="0.35">
      <c r="A68" s="123"/>
      <c r="B68" s="641"/>
      <c r="C68" s="641"/>
      <c r="D68" s="641"/>
      <c r="E68" s="641"/>
      <c r="F68" s="641"/>
      <c r="G68" s="641"/>
      <c r="H68" s="641"/>
      <c r="I68" s="641"/>
      <c r="J68" s="641"/>
      <c r="K68" s="641"/>
      <c r="L68" s="641"/>
      <c r="M68" s="641"/>
      <c r="N68" s="641"/>
      <c r="O68" s="641"/>
      <c r="P68" s="641"/>
      <c r="Q68" s="641"/>
      <c r="R68" s="641"/>
      <c r="S68" s="641"/>
      <c r="T68" s="641"/>
      <c r="U68" s="641"/>
      <c r="V68" s="641"/>
      <c r="W68" s="641"/>
      <c r="X68" s="641"/>
      <c r="Y68" s="641"/>
      <c r="Z68" s="641"/>
      <c r="AA68" s="641"/>
      <c r="AB68" s="641"/>
      <c r="AC68" s="641"/>
      <c r="AD68" s="641"/>
      <c r="AE68" s="641"/>
      <c r="AF68" s="641"/>
      <c r="AG68" s="641"/>
      <c r="AH68" s="641"/>
      <c r="AI68" s="641"/>
      <c r="AJ68" s="641"/>
      <c r="AK68" s="641"/>
      <c r="AL68" s="641"/>
    </row>
    <row r="69" spans="1:38" ht="12" customHeight="1" x14ac:dyDescent="0.35">
      <c r="A69" s="123"/>
      <c r="B69" s="641"/>
      <c r="C69" s="641"/>
      <c r="D69" s="641"/>
      <c r="E69" s="641"/>
      <c r="F69" s="641"/>
      <c r="G69" s="641"/>
      <c r="H69" s="641"/>
      <c r="I69" s="641"/>
      <c r="J69" s="641"/>
      <c r="K69" s="641"/>
      <c r="L69" s="641"/>
      <c r="M69" s="641"/>
      <c r="N69" s="641"/>
      <c r="O69" s="641"/>
      <c r="P69" s="641"/>
      <c r="Q69" s="641"/>
      <c r="R69" s="641"/>
      <c r="S69" s="641"/>
      <c r="T69" s="641"/>
      <c r="U69" s="641"/>
      <c r="V69" s="641"/>
      <c r="W69" s="641"/>
      <c r="X69" s="641"/>
      <c r="Y69" s="641"/>
      <c r="Z69" s="641"/>
      <c r="AA69" s="641"/>
      <c r="AB69" s="641"/>
      <c r="AC69" s="641"/>
      <c r="AD69" s="641"/>
      <c r="AE69" s="641"/>
      <c r="AF69" s="641"/>
      <c r="AG69" s="641"/>
      <c r="AH69" s="641"/>
      <c r="AI69" s="641"/>
      <c r="AJ69" s="641"/>
      <c r="AK69" s="641"/>
      <c r="AL69" s="641"/>
    </row>
    <row r="70" spans="1:38" ht="12" customHeight="1" x14ac:dyDescent="0.35">
      <c r="A70" s="123"/>
      <c r="B70" s="56" t="s">
        <v>468</v>
      </c>
      <c r="C70" s="56"/>
      <c r="D70" s="56"/>
      <c r="E70" s="56"/>
      <c r="I70" s="388"/>
      <c r="J70" s="59"/>
      <c r="K70" s="59"/>
      <c r="L70" s="59"/>
      <c r="M70" s="59"/>
      <c r="N70" s="59"/>
      <c r="O70" s="59"/>
      <c r="P70" s="59"/>
      <c r="Q70" s="59"/>
      <c r="R70" s="59"/>
      <c r="AA70" s="387"/>
      <c r="AC70" s="364"/>
      <c r="AD70" s="364"/>
      <c r="AF70" s="364"/>
      <c r="AG70" s="364"/>
      <c r="AH70" s="364"/>
      <c r="AI70" s="364"/>
      <c r="AJ70" s="364"/>
      <c r="AK70" s="364"/>
      <c r="AL70" s="364"/>
    </row>
    <row r="71" spans="1:38" ht="12" customHeight="1" x14ac:dyDescent="0.35">
      <c r="A71" s="123"/>
      <c r="B71" s="56"/>
      <c r="C71" s="56"/>
      <c r="D71" s="56"/>
      <c r="E71" s="56"/>
      <c r="I71" s="388"/>
      <c r="J71" s="59"/>
      <c r="K71" s="59"/>
      <c r="L71" s="59"/>
      <c r="M71" s="59"/>
      <c r="N71" s="59"/>
      <c r="O71" s="59"/>
      <c r="P71" s="59"/>
      <c r="Q71" s="59"/>
      <c r="R71" s="59"/>
      <c r="AA71" s="387"/>
      <c r="AC71" s="364"/>
      <c r="AD71" s="364"/>
      <c r="AF71" s="364"/>
      <c r="AG71" s="364"/>
      <c r="AH71" s="364"/>
      <c r="AI71" s="364"/>
      <c r="AJ71" s="364"/>
      <c r="AK71" s="364"/>
      <c r="AL71" s="364"/>
    </row>
    <row r="72" spans="1:38" ht="12" customHeight="1" x14ac:dyDescent="0.35">
      <c r="A72" s="123"/>
      <c r="B72" s="46" t="s">
        <v>469</v>
      </c>
      <c r="C72" s="56"/>
      <c r="D72" s="56"/>
      <c r="E72" s="56"/>
      <c r="I72" s="388"/>
      <c r="J72" s="59"/>
      <c r="K72" s="59"/>
      <c r="L72" s="59"/>
      <c r="M72" s="59"/>
      <c r="N72" s="59"/>
      <c r="O72" s="59"/>
      <c r="P72" s="59"/>
      <c r="Q72" s="59"/>
      <c r="R72" s="59"/>
      <c r="AA72" s="387"/>
      <c r="AC72" s="364"/>
      <c r="AD72" s="364"/>
      <c r="AF72" s="364"/>
      <c r="AG72" s="364"/>
      <c r="AH72" s="364"/>
      <c r="AI72" s="364"/>
      <c r="AJ72" s="364"/>
      <c r="AK72" s="364"/>
      <c r="AL72" s="364"/>
    </row>
    <row r="73" spans="1:38" ht="6" customHeight="1" x14ac:dyDescent="0.35">
      <c r="A73" s="123"/>
      <c r="B73" s="56"/>
      <c r="C73" s="56"/>
      <c r="D73" s="56"/>
      <c r="E73" s="56"/>
      <c r="I73" s="388"/>
      <c r="J73" s="59"/>
      <c r="K73" s="59"/>
      <c r="L73" s="59"/>
      <c r="M73" s="59"/>
      <c r="N73" s="59"/>
      <c r="O73" s="59"/>
      <c r="P73" s="59"/>
      <c r="Q73" s="59"/>
      <c r="R73" s="59"/>
      <c r="AA73" s="387"/>
      <c r="AC73" s="364"/>
      <c r="AD73" s="364"/>
      <c r="AF73" s="364"/>
      <c r="AG73" s="364"/>
      <c r="AH73" s="364"/>
      <c r="AI73" s="364"/>
      <c r="AJ73" s="364"/>
      <c r="AK73" s="364"/>
      <c r="AL73" s="364"/>
    </row>
    <row r="74" spans="1:38" ht="12" customHeight="1" x14ac:dyDescent="0.35">
      <c r="A74" s="123"/>
      <c r="B74" s="56" t="s">
        <v>470</v>
      </c>
      <c r="C74" s="56"/>
      <c r="D74" s="56"/>
      <c r="E74" s="56"/>
      <c r="I74" s="388"/>
      <c r="J74" s="59"/>
      <c r="K74" s="59"/>
      <c r="L74" s="59"/>
      <c r="M74" s="59"/>
      <c r="N74" s="59"/>
      <c r="O74" s="59"/>
      <c r="P74" s="59"/>
      <c r="Q74" s="59"/>
      <c r="R74" s="59"/>
      <c r="AA74" s="387"/>
      <c r="AC74" s="364"/>
      <c r="AD74" s="364"/>
      <c r="AF74" s="364"/>
      <c r="AG74" s="364"/>
      <c r="AH74" s="364"/>
      <c r="AI74" s="364"/>
      <c r="AJ74" s="364"/>
      <c r="AK74" s="364"/>
      <c r="AL74" s="364"/>
    </row>
    <row r="75" spans="1:38" ht="12" customHeight="1" x14ac:dyDescent="0.35">
      <c r="A75" s="123"/>
      <c r="B75" s="56" t="s">
        <v>471</v>
      </c>
      <c r="C75" s="56"/>
      <c r="D75" s="56"/>
      <c r="E75" s="56"/>
      <c r="F75" s="59"/>
      <c r="G75" s="59"/>
      <c r="H75" s="59"/>
      <c r="I75" s="59"/>
      <c r="J75" s="59"/>
      <c r="K75" s="59"/>
      <c r="L75" s="59"/>
      <c r="T75" s="364"/>
      <c r="U75" s="364"/>
      <c r="V75" s="364"/>
      <c r="W75" s="364"/>
      <c r="X75" s="364"/>
      <c r="Y75" s="364"/>
      <c r="Z75" s="364"/>
      <c r="AA75" s="364"/>
    </row>
    <row r="76" spans="1:38" ht="12" customHeight="1" x14ac:dyDescent="0.35">
      <c r="A76" s="123"/>
      <c r="B76" s="56"/>
      <c r="C76" s="56"/>
      <c r="D76" s="56"/>
      <c r="E76" s="56"/>
      <c r="F76" s="59"/>
      <c r="G76" s="59"/>
      <c r="H76" s="59"/>
      <c r="I76" s="59"/>
      <c r="J76" s="59"/>
      <c r="K76" s="59"/>
      <c r="L76" s="59"/>
      <c r="T76" s="364"/>
      <c r="U76" s="364"/>
      <c r="V76" s="364"/>
      <c r="W76" s="364"/>
      <c r="X76" s="364"/>
      <c r="Y76" s="364"/>
      <c r="Z76" s="364"/>
      <c r="AA76" s="364"/>
    </row>
    <row r="77" spans="1:38" ht="12" customHeight="1" x14ac:dyDescent="0.4">
      <c r="A77" s="123"/>
      <c r="B77" s="123" t="s">
        <v>29</v>
      </c>
      <c r="C77" s="56"/>
      <c r="D77" s="56"/>
      <c r="E77" s="59"/>
      <c r="F77" s="59"/>
      <c r="G77" s="59"/>
      <c r="H77" s="59"/>
      <c r="M77" s="123" t="s">
        <v>30</v>
      </c>
      <c r="N77" s="123"/>
      <c r="O77" s="123"/>
      <c r="P77" s="123"/>
      <c r="Q77" s="123"/>
      <c r="R77" s="123"/>
      <c r="U77" s="661" t="s">
        <v>31</v>
      </c>
      <c r="V77" s="661"/>
      <c r="W77" s="661"/>
      <c r="X77" s="661"/>
      <c r="Y77" s="661"/>
      <c r="AF77" s="123"/>
      <c r="AG77" s="123"/>
      <c r="AH77" s="123"/>
      <c r="AI77" s="123"/>
      <c r="AJ77" s="364"/>
      <c r="AK77" s="364"/>
      <c r="AL77" s="364"/>
    </row>
    <row r="78" spans="1:38" ht="6" customHeight="1" x14ac:dyDescent="0.35">
      <c r="A78" s="56"/>
      <c r="B78" s="56"/>
      <c r="C78" s="56"/>
      <c r="D78" s="56"/>
      <c r="E78" s="56"/>
      <c r="F78" s="56"/>
      <c r="G78" s="56"/>
      <c r="H78" s="56"/>
      <c r="M78" s="56"/>
      <c r="N78" s="56"/>
      <c r="O78" s="56"/>
      <c r="P78" s="56"/>
      <c r="Q78" s="56"/>
      <c r="R78" s="56"/>
      <c r="AC78" s="56"/>
      <c r="AD78" s="56"/>
      <c r="AE78" s="56"/>
      <c r="AF78" s="56"/>
      <c r="AG78" s="56"/>
      <c r="AH78" s="56"/>
      <c r="AI78" s="56"/>
      <c r="AJ78" s="56"/>
      <c r="AK78" s="56"/>
      <c r="AL78" s="56"/>
    </row>
    <row r="79" spans="1:38" ht="12" customHeight="1" x14ac:dyDescent="0.35">
      <c r="A79" s="56"/>
      <c r="B79" s="56" t="s">
        <v>32</v>
      </c>
      <c r="C79" s="123"/>
      <c r="D79" s="123"/>
      <c r="E79" s="123"/>
      <c r="F79" s="123"/>
      <c r="G79" s="123"/>
      <c r="H79" s="123"/>
      <c r="M79" s="4"/>
      <c r="N79" s="56" t="s">
        <v>23</v>
      </c>
      <c r="O79" s="56"/>
      <c r="Q79" s="4"/>
      <c r="R79" s="56" t="s">
        <v>24</v>
      </c>
      <c r="U79" s="637"/>
      <c r="V79" s="638"/>
      <c r="W79" s="638"/>
      <c r="X79" s="638"/>
      <c r="Y79" s="638"/>
      <c r="Z79" s="638"/>
      <c r="AA79" s="638"/>
      <c r="AB79" s="638"/>
      <c r="AC79" s="638"/>
      <c r="AD79" s="638"/>
      <c r="AE79" s="638"/>
      <c r="AF79" s="638"/>
      <c r="AG79" s="638"/>
      <c r="AH79" s="638"/>
      <c r="AI79" s="638"/>
      <c r="AJ79" s="638"/>
      <c r="AK79" s="638"/>
      <c r="AL79" s="639"/>
    </row>
    <row r="80" spans="1:38" ht="6" customHeight="1" x14ac:dyDescent="0.35">
      <c r="A80" s="56"/>
      <c r="B80" s="56"/>
      <c r="C80" s="56"/>
      <c r="D80" s="56"/>
      <c r="E80" s="56"/>
      <c r="F80" s="56"/>
      <c r="G80" s="56"/>
      <c r="H80" s="56"/>
      <c r="M80" s="56"/>
      <c r="N80" s="56"/>
      <c r="O80" s="56"/>
      <c r="Q80" s="56"/>
      <c r="R80" s="56"/>
      <c r="S80" s="56"/>
      <c r="U80" s="389"/>
      <c r="V80" s="389"/>
      <c r="W80" s="389"/>
      <c r="X80" s="389"/>
      <c r="Y80" s="389"/>
      <c r="Z80" s="389"/>
      <c r="AA80" s="389"/>
      <c r="AB80" s="389"/>
      <c r="AC80" s="390"/>
      <c r="AD80" s="390"/>
      <c r="AE80" s="390"/>
      <c r="AF80" s="390"/>
      <c r="AG80" s="390"/>
      <c r="AH80" s="389"/>
      <c r="AI80" s="389"/>
      <c r="AJ80" s="390"/>
      <c r="AK80" s="390"/>
      <c r="AL80" s="390"/>
    </row>
    <row r="81" spans="1:38" ht="12" customHeight="1" x14ac:dyDescent="0.35">
      <c r="A81" s="56"/>
      <c r="B81" s="56" t="s">
        <v>33</v>
      </c>
      <c r="C81" s="56"/>
      <c r="D81" s="56"/>
      <c r="E81" s="56"/>
      <c r="F81" s="56"/>
      <c r="G81" s="56"/>
      <c r="H81" s="56"/>
      <c r="M81" s="4"/>
      <c r="N81" s="56" t="s">
        <v>23</v>
      </c>
      <c r="O81" s="56"/>
      <c r="Q81" s="4"/>
      <c r="R81" s="56" t="s">
        <v>24</v>
      </c>
      <c r="U81" s="637"/>
      <c r="V81" s="638"/>
      <c r="W81" s="638"/>
      <c r="X81" s="638"/>
      <c r="Y81" s="638"/>
      <c r="Z81" s="638"/>
      <c r="AA81" s="638"/>
      <c r="AB81" s="638"/>
      <c r="AC81" s="638"/>
      <c r="AD81" s="638"/>
      <c r="AE81" s="638"/>
      <c r="AF81" s="638"/>
      <c r="AG81" s="638"/>
      <c r="AH81" s="638"/>
      <c r="AI81" s="638"/>
      <c r="AJ81" s="638"/>
      <c r="AK81" s="638"/>
      <c r="AL81" s="639"/>
    </row>
    <row r="82" spans="1:38" ht="6" customHeight="1" x14ac:dyDescent="0.35">
      <c r="A82" s="56"/>
      <c r="B82" s="56"/>
      <c r="C82" s="56"/>
      <c r="D82" s="56"/>
      <c r="E82" s="56"/>
      <c r="F82" s="56"/>
      <c r="G82" s="56"/>
      <c r="H82" s="56"/>
      <c r="M82" s="56"/>
      <c r="N82" s="56"/>
      <c r="O82" s="56"/>
      <c r="Q82" s="56"/>
      <c r="R82" s="56"/>
      <c r="S82" s="56"/>
      <c r="U82" s="389"/>
      <c r="V82" s="389"/>
      <c r="W82" s="389"/>
      <c r="X82" s="389"/>
      <c r="Y82" s="389"/>
      <c r="Z82" s="389"/>
      <c r="AA82" s="389"/>
      <c r="AB82" s="389"/>
      <c r="AC82" s="390"/>
      <c r="AD82" s="390"/>
      <c r="AE82" s="390"/>
      <c r="AF82" s="390"/>
      <c r="AG82" s="390"/>
      <c r="AH82" s="389"/>
      <c r="AI82" s="389"/>
      <c r="AJ82" s="390"/>
      <c r="AK82" s="390"/>
      <c r="AL82" s="390"/>
    </row>
    <row r="83" spans="1:38" ht="12" customHeight="1" x14ac:dyDescent="0.35">
      <c r="A83" s="56"/>
      <c r="B83" s="56" t="s">
        <v>34</v>
      </c>
      <c r="C83" s="56"/>
      <c r="D83" s="56"/>
      <c r="E83" s="56"/>
      <c r="F83" s="56"/>
      <c r="G83" s="56"/>
      <c r="H83" s="56"/>
      <c r="M83" s="4"/>
      <c r="N83" s="56" t="s">
        <v>23</v>
      </c>
      <c r="O83" s="56"/>
      <c r="Q83" s="4"/>
      <c r="R83" s="56" t="s">
        <v>24</v>
      </c>
      <c r="U83" s="637"/>
      <c r="V83" s="638"/>
      <c r="W83" s="638"/>
      <c r="X83" s="638"/>
      <c r="Y83" s="638"/>
      <c r="Z83" s="638"/>
      <c r="AA83" s="638"/>
      <c r="AB83" s="638"/>
      <c r="AC83" s="638"/>
      <c r="AD83" s="638"/>
      <c r="AE83" s="638"/>
      <c r="AF83" s="638"/>
      <c r="AG83" s="638"/>
      <c r="AH83" s="638"/>
      <c r="AI83" s="638"/>
      <c r="AJ83" s="638"/>
      <c r="AK83" s="638"/>
      <c r="AL83" s="639"/>
    </row>
    <row r="84" spans="1:38" ht="6" customHeight="1" x14ac:dyDescent="0.35">
      <c r="A84" s="56"/>
      <c r="B84" s="56"/>
      <c r="C84" s="56"/>
      <c r="D84" s="56"/>
      <c r="E84" s="56"/>
      <c r="F84" s="56"/>
      <c r="G84" s="56"/>
      <c r="H84" s="56"/>
      <c r="M84" s="56"/>
      <c r="N84" s="56"/>
      <c r="O84" s="56"/>
      <c r="Q84" s="56"/>
      <c r="R84" s="56"/>
      <c r="S84" s="56"/>
      <c r="U84" s="389"/>
      <c r="V84" s="389"/>
      <c r="W84" s="389"/>
      <c r="X84" s="389"/>
      <c r="Y84" s="389"/>
      <c r="Z84" s="389"/>
      <c r="AA84" s="389"/>
      <c r="AB84" s="389"/>
      <c r="AC84" s="390"/>
      <c r="AD84" s="390"/>
      <c r="AE84" s="390"/>
      <c r="AF84" s="390"/>
      <c r="AG84" s="390"/>
      <c r="AH84" s="389"/>
      <c r="AI84" s="389"/>
      <c r="AJ84" s="390"/>
      <c r="AK84" s="390"/>
      <c r="AL84" s="390"/>
    </row>
    <row r="85" spans="1:38" ht="12" customHeight="1" x14ac:dyDescent="0.35">
      <c r="A85" s="56"/>
      <c r="B85" s="56" t="s">
        <v>35</v>
      </c>
      <c r="C85" s="56"/>
      <c r="D85" s="56"/>
      <c r="E85" s="56"/>
      <c r="F85" s="56"/>
      <c r="G85" s="56"/>
      <c r="H85" s="56"/>
      <c r="M85" s="4"/>
      <c r="N85" s="56" t="s">
        <v>23</v>
      </c>
      <c r="O85" s="56"/>
      <c r="Q85" s="4"/>
      <c r="R85" s="56" t="s">
        <v>24</v>
      </c>
      <c r="U85" s="637"/>
      <c r="V85" s="638"/>
      <c r="W85" s="638"/>
      <c r="X85" s="638"/>
      <c r="Y85" s="638"/>
      <c r="Z85" s="638"/>
      <c r="AA85" s="638"/>
      <c r="AB85" s="638"/>
      <c r="AC85" s="638"/>
      <c r="AD85" s="638"/>
      <c r="AE85" s="638"/>
      <c r="AF85" s="638"/>
      <c r="AG85" s="638"/>
      <c r="AH85" s="638"/>
      <c r="AI85" s="638"/>
      <c r="AJ85" s="638"/>
      <c r="AK85" s="638"/>
      <c r="AL85" s="639"/>
    </row>
    <row r="86" spans="1:38" ht="6" customHeight="1" x14ac:dyDescent="0.35">
      <c r="A86" s="56"/>
      <c r="B86" s="56"/>
      <c r="C86" s="56"/>
      <c r="D86" s="56"/>
      <c r="E86" s="56"/>
      <c r="F86" s="56"/>
      <c r="G86" s="56"/>
      <c r="H86" s="56"/>
      <c r="M86" s="56"/>
      <c r="N86" s="56"/>
      <c r="O86" s="56"/>
      <c r="Q86" s="56"/>
      <c r="R86" s="56"/>
      <c r="S86" s="56"/>
      <c r="U86" s="389"/>
      <c r="V86" s="389"/>
      <c r="W86" s="389"/>
      <c r="X86" s="389"/>
      <c r="Y86" s="389"/>
      <c r="Z86" s="389"/>
      <c r="AA86" s="389"/>
      <c r="AB86" s="389"/>
      <c r="AC86" s="390"/>
      <c r="AD86" s="390"/>
      <c r="AE86" s="390"/>
      <c r="AF86" s="390"/>
      <c r="AG86" s="390"/>
      <c r="AH86" s="389"/>
      <c r="AI86" s="389"/>
      <c r="AJ86" s="390"/>
      <c r="AK86" s="390"/>
      <c r="AL86" s="390"/>
    </row>
    <row r="87" spans="1:38" ht="12" customHeight="1" x14ac:dyDescent="0.35">
      <c r="A87" s="56"/>
      <c r="B87" s="56" t="s">
        <v>36</v>
      </c>
      <c r="C87" s="56"/>
      <c r="D87" s="56"/>
      <c r="E87" s="56"/>
      <c r="F87" s="56"/>
      <c r="G87" s="56"/>
      <c r="H87" s="56"/>
      <c r="M87" s="4"/>
      <c r="N87" s="56" t="s">
        <v>23</v>
      </c>
      <c r="O87" s="56"/>
      <c r="Q87" s="4"/>
      <c r="R87" s="56" t="s">
        <v>24</v>
      </c>
      <c r="U87" s="637"/>
      <c r="V87" s="638"/>
      <c r="W87" s="638"/>
      <c r="X87" s="638"/>
      <c r="Y87" s="638"/>
      <c r="Z87" s="638"/>
      <c r="AA87" s="638"/>
      <c r="AB87" s="638"/>
      <c r="AC87" s="638"/>
      <c r="AD87" s="638"/>
      <c r="AE87" s="638"/>
      <c r="AF87" s="638"/>
      <c r="AG87" s="638"/>
      <c r="AH87" s="638"/>
      <c r="AI87" s="638"/>
      <c r="AJ87" s="638"/>
      <c r="AK87" s="638"/>
      <c r="AL87" s="639"/>
    </row>
    <row r="88" spans="1:38" ht="6" customHeight="1" x14ac:dyDescent="0.35">
      <c r="A88" s="56"/>
      <c r="B88" s="56"/>
      <c r="C88" s="56"/>
      <c r="D88" s="56"/>
      <c r="E88" s="56"/>
      <c r="F88" s="56"/>
      <c r="G88" s="56"/>
      <c r="H88" s="56"/>
      <c r="M88" s="56"/>
      <c r="N88" s="56"/>
      <c r="O88" s="56"/>
      <c r="Q88" s="56"/>
      <c r="R88" s="56"/>
      <c r="S88" s="56"/>
      <c r="U88" s="389"/>
      <c r="V88" s="389"/>
      <c r="W88" s="389"/>
      <c r="X88" s="389"/>
      <c r="Y88" s="389"/>
      <c r="Z88" s="389"/>
      <c r="AA88" s="389"/>
      <c r="AB88" s="389"/>
      <c r="AC88" s="390"/>
      <c r="AD88" s="390"/>
      <c r="AE88" s="390"/>
      <c r="AF88" s="390"/>
      <c r="AG88" s="390"/>
      <c r="AH88" s="389"/>
      <c r="AI88" s="389"/>
      <c r="AJ88" s="390"/>
      <c r="AK88" s="390"/>
      <c r="AL88" s="390"/>
    </row>
    <row r="89" spans="1:38" ht="12" customHeight="1" x14ac:dyDescent="0.35">
      <c r="A89" s="56"/>
      <c r="B89" s="56" t="s">
        <v>37</v>
      </c>
      <c r="C89" s="56"/>
      <c r="D89" s="56"/>
      <c r="E89" s="56"/>
      <c r="F89" s="56"/>
      <c r="G89" s="56"/>
      <c r="H89" s="56"/>
      <c r="M89" s="4"/>
      <c r="N89" s="56" t="s">
        <v>23</v>
      </c>
      <c r="O89" s="56"/>
      <c r="Q89" s="4"/>
      <c r="R89" s="56" t="s">
        <v>24</v>
      </c>
      <c r="U89" s="637"/>
      <c r="V89" s="638"/>
      <c r="W89" s="638"/>
      <c r="X89" s="638"/>
      <c r="Y89" s="638"/>
      <c r="Z89" s="638"/>
      <c r="AA89" s="638"/>
      <c r="AB89" s="638"/>
      <c r="AC89" s="638"/>
      <c r="AD89" s="638"/>
      <c r="AE89" s="638"/>
      <c r="AF89" s="638"/>
      <c r="AG89" s="638"/>
      <c r="AH89" s="638"/>
      <c r="AI89" s="638"/>
      <c r="AJ89" s="638"/>
      <c r="AK89" s="638"/>
      <c r="AL89" s="639"/>
    </row>
    <row r="90" spans="1:38" ht="6" customHeight="1" x14ac:dyDescent="0.35">
      <c r="A90" s="56"/>
      <c r="B90" s="56"/>
      <c r="C90" s="56"/>
      <c r="D90" s="56"/>
      <c r="E90" s="56"/>
      <c r="F90" s="56"/>
      <c r="G90" s="56"/>
      <c r="H90" s="56"/>
      <c r="M90" s="56"/>
      <c r="N90" s="56"/>
      <c r="O90" s="56"/>
      <c r="Q90" s="56"/>
      <c r="R90" s="56"/>
      <c r="S90" s="56"/>
      <c r="U90" s="389"/>
      <c r="V90" s="389"/>
      <c r="W90" s="389"/>
      <c r="X90" s="389"/>
      <c r="Y90" s="389"/>
      <c r="Z90" s="389"/>
      <c r="AA90" s="389"/>
      <c r="AB90" s="389"/>
      <c r="AC90" s="390"/>
      <c r="AD90" s="390"/>
      <c r="AE90" s="390"/>
      <c r="AF90" s="390"/>
      <c r="AG90" s="390"/>
      <c r="AH90" s="389"/>
      <c r="AI90" s="389"/>
      <c r="AJ90" s="390"/>
      <c r="AK90" s="390"/>
      <c r="AL90" s="390"/>
    </row>
    <row r="91" spans="1:38" ht="12" customHeight="1" x14ac:dyDescent="0.35">
      <c r="A91" s="56"/>
      <c r="B91" s="56" t="s">
        <v>38</v>
      </c>
      <c r="C91" s="56"/>
      <c r="D91" s="56"/>
      <c r="E91" s="56"/>
      <c r="F91" s="56"/>
      <c r="G91" s="56"/>
      <c r="H91" s="56"/>
      <c r="M91" s="4"/>
      <c r="N91" s="56" t="s">
        <v>23</v>
      </c>
      <c r="O91" s="56"/>
      <c r="Q91" s="4"/>
      <c r="R91" s="56" t="s">
        <v>24</v>
      </c>
      <c r="U91" s="637"/>
      <c r="V91" s="638"/>
      <c r="W91" s="638"/>
      <c r="X91" s="638"/>
      <c r="Y91" s="638"/>
      <c r="Z91" s="638"/>
      <c r="AA91" s="638"/>
      <c r="AB91" s="638"/>
      <c r="AC91" s="638"/>
      <c r="AD91" s="638"/>
      <c r="AE91" s="638"/>
      <c r="AF91" s="638"/>
      <c r="AG91" s="638"/>
      <c r="AH91" s="638"/>
      <c r="AI91" s="638"/>
      <c r="AJ91" s="638"/>
      <c r="AK91" s="638"/>
      <c r="AL91" s="639"/>
    </row>
    <row r="92" spans="1:38" ht="6" customHeight="1" x14ac:dyDescent="0.35">
      <c r="A92" s="56"/>
      <c r="B92" s="56"/>
      <c r="C92" s="56"/>
      <c r="D92" s="56"/>
      <c r="E92" s="56"/>
      <c r="F92" s="56"/>
      <c r="G92" s="56"/>
      <c r="H92" s="56"/>
      <c r="M92" s="56"/>
      <c r="N92" s="56"/>
      <c r="O92" s="56"/>
      <c r="Q92" s="56"/>
      <c r="R92" s="56"/>
      <c r="S92" s="56"/>
      <c r="U92" s="389"/>
      <c r="V92" s="389"/>
      <c r="W92" s="389"/>
      <c r="X92" s="389"/>
      <c r="Y92" s="389"/>
      <c r="Z92" s="389"/>
      <c r="AA92" s="389"/>
      <c r="AB92" s="389"/>
      <c r="AC92" s="390"/>
      <c r="AD92" s="390"/>
      <c r="AE92" s="390"/>
      <c r="AF92" s="390"/>
      <c r="AG92" s="390"/>
      <c r="AH92" s="389"/>
      <c r="AI92" s="389"/>
      <c r="AJ92" s="390"/>
      <c r="AK92" s="390"/>
      <c r="AL92" s="390"/>
    </row>
    <row r="93" spans="1:38" ht="12" customHeight="1" x14ac:dyDescent="0.35">
      <c r="A93" s="56"/>
      <c r="B93" s="56" t="s">
        <v>39</v>
      </c>
      <c r="C93" s="56"/>
      <c r="D93" s="56"/>
      <c r="E93" s="56"/>
      <c r="F93" s="56"/>
      <c r="G93" s="56"/>
      <c r="H93" s="56"/>
      <c r="M93" s="4"/>
      <c r="N93" s="56" t="s">
        <v>23</v>
      </c>
      <c r="O93" s="56"/>
      <c r="Q93" s="4"/>
      <c r="R93" s="56" t="s">
        <v>24</v>
      </c>
      <c r="U93" s="637"/>
      <c r="V93" s="638"/>
      <c r="W93" s="638"/>
      <c r="X93" s="638"/>
      <c r="Y93" s="638"/>
      <c r="Z93" s="638"/>
      <c r="AA93" s="638"/>
      <c r="AB93" s="638"/>
      <c r="AC93" s="638"/>
      <c r="AD93" s="638"/>
      <c r="AE93" s="638"/>
      <c r="AF93" s="638"/>
      <c r="AG93" s="638"/>
      <c r="AH93" s="638"/>
      <c r="AI93" s="638"/>
      <c r="AJ93" s="638"/>
      <c r="AK93" s="638"/>
      <c r="AL93" s="639"/>
    </row>
    <row r="94" spans="1:38" ht="6" customHeight="1" x14ac:dyDescent="0.35">
      <c r="A94" s="56"/>
      <c r="B94" s="56"/>
      <c r="C94" s="56"/>
      <c r="D94" s="56"/>
      <c r="E94" s="56"/>
      <c r="F94" s="56"/>
      <c r="G94" s="56"/>
      <c r="H94" s="56"/>
      <c r="M94" s="56"/>
      <c r="N94" s="56"/>
      <c r="O94" s="56"/>
      <c r="Q94" s="56"/>
      <c r="R94" s="56"/>
      <c r="S94" s="56"/>
      <c r="U94" s="389"/>
      <c r="V94" s="389"/>
      <c r="W94" s="389"/>
      <c r="X94" s="389"/>
      <c r="Y94" s="389"/>
      <c r="Z94" s="389"/>
      <c r="AA94" s="389"/>
      <c r="AB94" s="389"/>
      <c r="AC94" s="390"/>
      <c r="AD94" s="390"/>
      <c r="AE94" s="390"/>
      <c r="AF94" s="390"/>
      <c r="AG94" s="390"/>
      <c r="AH94" s="389"/>
      <c r="AI94" s="389"/>
      <c r="AJ94" s="390"/>
      <c r="AK94" s="390"/>
      <c r="AL94" s="390"/>
    </row>
    <row r="95" spans="1:38" ht="12" customHeight="1" x14ac:dyDescent="0.35">
      <c r="A95" s="56"/>
      <c r="B95" s="56" t="s">
        <v>40</v>
      </c>
      <c r="C95" s="56"/>
      <c r="D95" s="56"/>
      <c r="E95" s="56"/>
      <c r="F95" s="56"/>
      <c r="G95" s="56"/>
      <c r="H95" s="56"/>
      <c r="M95" s="4"/>
      <c r="N95" s="56" t="s">
        <v>23</v>
      </c>
      <c r="O95" s="56"/>
      <c r="Q95" s="4"/>
      <c r="R95" s="56" t="s">
        <v>24</v>
      </c>
      <c r="U95" s="637"/>
      <c r="V95" s="638"/>
      <c r="W95" s="638"/>
      <c r="X95" s="638"/>
      <c r="Y95" s="638"/>
      <c r="Z95" s="638"/>
      <c r="AA95" s="638"/>
      <c r="AB95" s="638"/>
      <c r="AC95" s="638"/>
      <c r="AD95" s="638"/>
      <c r="AE95" s="638"/>
      <c r="AF95" s="638"/>
      <c r="AG95" s="638"/>
      <c r="AH95" s="638"/>
      <c r="AI95" s="638"/>
      <c r="AJ95" s="638"/>
      <c r="AK95" s="638"/>
      <c r="AL95" s="639"/>
    </row>
    <row r="96" spans="1:38" ht="6" customHeight="1" x14ac:dyDescent="0.35">
      <c r="A96" s="56"/>
      <c r="B96" s="56"/>
      <c r="C96" s="56"/>
      <c r="D96" s="56"/>
      <c r="E96" s="56"/>
      <c r="F96" s="56"/>
      <c r="G96" s="56"/>
      <c r="H96" s="56"/>
      <c r="M96" s="56"/>
      <c r="N96" s="56"/>
      <c r="O96" s="56"/>
      <c r="Q96" s="56"/>
      <c r="R96" s="56"/>
      <c r="S96" s="56"/>
      <c r="U96" s="389"/>
      <c r="V96" s="389"/>
      <c r="W96" s="389"/>
      <c r="X96" s="389"/>
      <c r="Y96" s="389"/>
      <c r="Z96" s="389"/>
      <c r="AA96" s="389"/>
      <c r="AB96" s="389"/>
      <c r="AC96" s="390"/>
      <c r="AD96" s="390"/>
      <c r="AE96" s="390"/>
      <c r="AF96" s="390"/>
      <c r="AG96" s="390"/>
      <c r="AH96" s="390"/>
      <c r="AI96" s="390"/>
      <c r="AJ96" s="390"/>
      <c r="AK96" s="390"/>
      <c r="AL96" s="390"/>
    </row>
    <row r="97" spans="1:38" ht="12" customHeight="1" x14ac:dyDescent="0.35">
      <c r="A97" s="56"/>
      <c r="B97" s="56" t="s">
        <v>41</v>
      </c>
      <c r="C97" s="56"/>
      <c r="D97" s="56"/>
      <c r="E97" s="56"/>
      <c r="F97" s="56"/>
      <c r="G97" s="56"/>
      <c r="H97" s="56"/>
      <c r="M97" s="4"/>
      <c r="N97" s="56" t="s">
        <v>23</v>
      </c>
      <c r="O97" s="56"/>
      <c r="Q97" s="4"/>
      <c r="R97" s="56" t="s">
        <v>24</v>
      </c>
      <c r="U97" s="637"/>
      <c r="V97" s="638"/>
      <c r="W97" s="638"/>
      <c r="X97" s="638"/>
      <c r="Y97" s="638"/>
      <c r="Z97" s="638"/>
      <c r="AA97" s="638"/>
      <c r="AB97" s="638"/>
      <c r="AC97" s="638"/>
      <c r="AD97" s="638"/>
      <c r="AE97" s="638"/>
      <c r="AF97" s="638"/>
      <c r="AG97" s="638"/>
      <c r="AH97" s="638"/>
      <c r="AI97" s="638"/>
      <c r="AJ97" s="638"/>
      <c r="AK97" s="638"/>
      <c r="AL97" s="639"/>
    </row>
    <row r="98" spans="1:38" ht="6" customHeight="1" x14ac:dyDescent="0.35">
      <c r="A98" s="56"/>
      <c r="B98" s="56"/>
      <c r="C98" s="56"/>
      <c r="D98" s="56"/>
      <c r="E98" s="56"/>
      <c r="F98" s="56"/>
      <c r="G98" s="56"/>
      <c r="H98" s="56"/>
      <c r="M98" s="56"/>
      <c r="N98" s="56"/>
      <c r="O98" s="56"/>
      <c r="Q98" s="56"/>
      <c r="R98" s="56"/>
      <c r="S98" s="56"/>
      <c r="U98" s="389"/>
      <c r="V98" s="389"/>
      <c r="W98" s="389"/>
      <c r="X98" s="389"/>
      <c r="Y98" s="389"/>
      <c r="Z98" s="389"/>
      <c r="AA98" s="389"/>
      <c r="AB98" s="389"/>
      <c r="AC98" s="390"/>
      <c r="AD98" s="390"/>
      <c r="AE98" s="390"/>
      <c r="AF98" s="390"/>
      <c r="AG98" s="390"/>
      <c r="AH98" s="390"/>
      <c r="AI98" s="390"/>
      <c r="AJ98" s="390"/>
      <c r="AK98" s="390"/>
      <c r="AL98" s="390"/>
    </row>
    <row r="99" spans="1:38" ht="12" customHeight="1" x14ac:dyDescent="0.35">
      <c r="A99" s="56"/>
      <c r="B99" s="56" t="s">
        <v>71</v>
      </c>
      <c r="C99" s="56"/>
      <c r="D99" s="56"/>
      <c r="E99" s="56"/>
      <c r="F99" s="56"/>
      <c r="G99" s="56"/>
      <c r="H99" s="56"/>
      <c r="M99" s="4"/>
      <c r="N99" s="56" t="s">
        <v>23</v>
      </c>
      <c r="O99" s="56"/>
      <c r="Q99" s="4"/>
      <c r="R99" s="56" t="s">
        <v>24</v>
      </c>
      <c r="U99" s="637"/>
      <c r="V99" s="638"/>
      <c r="W99" s="638"/>
      <c r="X99" s="638"/>
      <c r="Y99" s="638"/>
      <c r="Z99" s="638"/>
      <c r="AA99" s="638"/>
      <c r="AB99" s="638"/>
      <c r="AC99" s="638"/>
      <c r="AD99" s="638"/>
      <c r="AE99" s="638"/>
      <c r="AF99" s="638"/>
      <c r="AG99" s="638"/>
      <c r="AH99" s="638"/>
      <c r="AI99" s="638"/>
      <c r="AJ99" s="638"/>
      <c r="AK99" s="638"/>
      <c r="AL99" s="639"/>
    </row>
    <row r="100" spans="1:38" ht="6" customHeight="1" x14ac:dyDescent="0.4">
      <c r="A100" s="123"/>
      <c r="B100" s="123"/>
      <c r="C100" s="56"/>
      <c r="D100" s="56"/>
      <c r="E100" s="59"/>
      <c r="F100" s="59"/>
      <c r="G100" s="59"/>
      <c r="H100" s="59"/>
      <c r="I100" s="123"/>
      <c r="J100" s="123"/>
      <c r="K100" s="123"/>
      <c r="L100" s="123"/>
      <c r="M100" s="123"/>
      <c r="N100" s="123"/>
      <c r="P100" s="391"/>
      <c r="Q100" s="391"/>
      <c r="R100" s="391"/>
      <c r="S100" s="391"/>
      <c r="T100" s="391"/>
      <c r="U100" s="392"/>
      <c r="V100" s="392"/>
      <c r="W100" s="392"/>
      <c r="X100" s="392"/>
      <c r="Y100" s="393"/>
      <c r="Z100" s="393"/>
      <c r="AA100" s="393"/>
      <c r="AB100" s="389"/>
      <c r="AC100" s="389"/>
      <c r="AD100" s="389"/>
      <c r="AE100" s="389"/>
      <c r="AF100" s="389"/>
      <c r="AG100" s="389"/>
      <c r="AH100" s="389"/>
      <c r="AI100" s="389"/>
      <c r="AJ100" s="389"/>
      <c r="AK100" s="389"/>
      <c r="AL100" s="389"/>
    </row>
    <row r="101" spans="1:38" ht="12" customHeight="1" x14ac:dyDescent="0.35">
      <c r="A101" s="56"/>
      <c r="B101" s="56" t="s">
        <v>42</v>
      </c>
      <c r="C101" s="56"/>
      <c r="D101" s="56"/>
      <c r="E101" s="56"/>
      <c r="F101" s="56"/>
      <c r="G101" s="56"/>
      <c r="H101" s="56"/>
      <c r="M101" s="4"/>
      <c r="N101" s="56" t="s">
        <v>23</v>
      </c>
      <c r="O101" s="56"/>
      <c r="Q101" s="4"/>
      <c r="R101" s="56" t="s">
        <v>24</v>
      </c>
      <c r="U101" s="637"/>
      <c r="V101" s="638"/>
      <c r="W101" s="638"/>
      <c r="X101" s="638"/>
      <c r="Y101" s="638"/>
      <c r="Z101" s="638"/>
      <c r="AA101" s="638"/>
      <c r="AB101" s="638"/>
      <c r="AC101" s="638"/>
      <c r="AD101" s="638"/>
      <c r="AE101" s="638"/>
      <c r="AF101" s="638"/>
      <c r="AG101" s="638"/>
      <c r="AH101" s="638"/>
      <c r="AI101" s="638"/>
      <c r="AJ101" s="638"/>
      <c r="AK101" s="638"/>
      <c r="AL101" s="639"/>
    </row>
    <row r="102" spans="1:38" ht="6" customHeight="1" x14ac:dyDescent="0.35">
      <c r="A102" s="56"/>
      <c r="B102" s="56"/>
      <c r="C102" s="56"/>
      <c r="D102" s="56"/>
      <c r="E102" s="56"/>
      <c r="F102" s="56"/>
      <c r="G102" s="56"/>
      <c r="H102" s="56"/>
      <c r="M102" s="56"/>
      <c r="N102" s="56"/>
      <c r="O102" s="56"/>
      <c r="Q102" s="56"/>
      <c r="R102" s="56"/>
      <c r="U102" s="389"/>
      <c r="V102" s="389"/>
      <c r="W102" s="389"/>
      <c r="X102" s="389"/>
      <c r="Y102" s="389"/>
      <c r="Z102" s="389"/>
      <c r="AA102" s="389"/>
      <c r="AB102" s="389"/>
      <c r="AC102" s="390"/>
      <c r="AD102" s="390"/>
      <c r="AE102" s="390"/>
      <c r="AF102" s="390"/>
      <c r="AG102" s="390"/>
      <c r="AH102" s="390"/>
      <c r="AI102" s="390"/>
      <c r="AJ102" s="390"/>
      <c r="AK102" s="390"/>
      <c r="AL102" s="390"/>
    </row>
    <row r="103" spans="1:38" ht="12" customHeight="1" x14ac:dyDescent="0.35">
      <c r="A103" s="56"/>
      <c r="B103" s="56" t="s">
        <v>43</v>
      </c>
      <c r="C103" s="56"/>
      <c r="D103" s="56"/>
      <c r="E103" s="56"/>
      <c r="F103" s="56"/>
      <c r="G103" s="56"/>
      <c r="H103" s="56"/>
      <c r="M103" s="4"/>
      <c r="N103" s="56" t="s">
        <v>23</v>
      </c>
      <c r="O103" s="56"/>
      <c r="Q103" s="4"/>
      <c r="R103" s="56" t="s">
        <v>24</v>
      </c>
      <c r="U103" s="637"/>
      <c r="V103" s="638"/>
      <c r="W103" s="638"/>
      <c r="X103" s="638"/>
      <c r="Y103" s="638"/>
      <c r="Z103" s="638"/>
      <c r="AA103" s="638"/>
      <c r="AB103" s="638"/>
      <c r="AC103" s="638"/>
      <c r="AD103" s="638"/>
      <c r="AE103" s="638"/>
      <c r="AF103" s="638"/>
      <c r="AG103" s="638"/>
      <c r="AH103" s="638"/>
      <c r="AI103" s="638"/>
      <c r="AJ103" s="638"/>
      <c r="AK103" s="638"/>
      <c r="AL103" s="639"/>
    </row>
    <row r="104" spans="1:38" ht="6" customHeight="1" x14ac:dyDescent="0.35">
      <c r="A104" s="56"/>
      <c r="B104" s="56"/>
      <c r="C104" s="56"/>
      <c r="D104" s="56"/>
      <c r="E104" s="56"/>
      <c r="F104" s="56"/>
      <c r="G104" s="56"/>
      <c r="H104" s="56"/>
      <c r="M104" s="56"/>
      <c r="N104" s="56"/>
      <c r="O104" s="56"/>
      <c r="P104" s="56"/>
      <c r="Q104" s="56"/>
      <c r="R104" s="56"/>
      <c r="U104" s="389"/>
      <c r="V104" s="389"/>
      <c r="W104" s="389"/>
      <c r="X104" s="389"/>
      <c r="Y104" s="389"/>
      <c r="Z104" s="389"/>
      <c r="AA104" s="390"/>
      <c r="AB104" s="390"/>
      <c r="AC104" s="390"/>
      <c r="AD104" s="390"/>
      <c r="AE104" s="390"/>
      <c r="AF104" s="390"/>
      <c r="AG104" s="390"/>
      <c r="AH104" s="390"/>
      <c r="AI104" s="390"/>
      <c r="AJ104" s="390"/>
      <c r="AK104" s="390"/>
      <c r="AL104" s="390"/>
    </row>
    <row r="105" spans="1:38" ht="12" customHeight="1" x14ac:dyDescent="0.35">
      <c r="A105" s="56"/>
      <c r="B105" s="56" t="s">
        <v>44</v>
      </c>
      <c r="C105" s="56"/>
      <c r="D105" s="56"/>
      <c r="E105" s="56"/>
      <c r="F105" s="56"/>
      <c r="G105" s="56"/>
      <c r="H105" s="56"/>
      <c r="M105" s="4"/>
      <c r="N105" s="56" t="s">
        <v>23</v>
      </c>
      <c r="O105" s="56"/>
      <c r="Q105" s="4"/>
      <c r="R105" s="56" t="s">
        <v>24</v>
      </c>
      <c r="U105" s="637"/>
      <c r="V105" s="638"/>
      <c r="W105" s="638"/>
      <c r="X105" s="638"/>
      <c r="Y105" s="638"/>
      <c r="Z105" s="638"/>
      <c r="AA105" s="638"/>
      <c r="AB105" s="638"/>
      <c r="AC105" s="638"/>
      <c r="AD105" s="638"/>
      <c r="AE105" s="638"/>
      <c r="AF105" s="638"/>
      <c r="AG105" s="638"/>
      <c r="AH105" s="638"/>
      <c r="AI105" s="638"/>
      <c r="AJ105" s="638"/>
      <c r="AK105" s="638"/>
      <c r="AL105" s="639"/>
    </row>
    <row r="106" spans="1:38" ht="6" customHeight="1" x14ac:dyDescent="0.35">
      <c r="A106" s="56"/>
      <c r="B106" s="56"/>
      <c r="C106" s="56"/>
      <c r="D106" s="56"/>
      <c r="E106" s="56"/>
      <c r="F106" s="56"/>
      <c r="G106" s="56"/>
      <c r="H106" s="56"/>
      <c r="M106" s="56"/>
      <c r="N106" s="56"/>
      <c r="O106" s="56"/>
      <c r="P106" s="56"/>
      <c r="Q106" s="56"/>
      <c r="R106" s="56"/>
      <c r="U106" s="389"/>
      <c r="V106" s="389"/>
      <c r="W106" s="389"/>
      <c r="X106" s="389"/>
      <c r="Y106" s="389"/>
      <c r="Z106" s="389"/>
      <c r="AA106" s="390"/>
      <c r="AB106" s="390"/>
      <c r="AC106" s="390"/>
      <c r="AD106" s="390"/>
      <c r="AE106" s="390"/>
      <c r="AF106" s="390"/>
      <c r="AG106" s="390"/>
      <c r="AH106" s="390"/>
      <c r="AI106" s="390"/>
      <c r="AJ106" s="390"/>
      <c r="AK106" s="390"/>
      <c r="AL106" s="390"/>
    </row>
    <row r="107" spans="1:38" ht="12" customHeight="1" x14ac:dyDescent="0.35">
      <c r="A107" s="56"/>
      <c r="B107" s="56" t="s">
        <v>45</v>
      </c>
      <c r="C107" s="56"/>
      <c r="D107" s="56"/>
      <c r="E107" s="56"/>
      <c r="F107" s="56"/>
      <c r="G107" s="56"/>
      <c r="H107" s="56"/>
      <c r="M107" s="4"/>
      <c r="N107" s="56" t="s">
        <v>23</v>
      </c>
      <c r="O107" s="56"/>
      <c r="Q107" s="4"/>
      <c r="R107" s="56" t="s">
        <v>24</v>
      </c>
      <c r="U107" s="637"/>
      <c r="V107" s="638"/>
      <c r="W107" s="638"/>
      <c r="X107" s="638"/>
      <c r="Y107" s="638"/>
      <c r="Z107" s="638"/>
      <c r="AA107" s="638"/>
      <c r="AB107" s="638"/>
      <c r="AC107" s="638"/>
      <c r="AD107" s="638"/>
      <c r="AE107" s="638"/>
      <c r="AF107" s="638"/>
      <c r="AG107" s="638"/>
      <c r="AH107" s="638"/>
      <c r="AI107" s="638"/>
      <c r="AJ107" s="638"/>
      <c r="AK107" s="638"/>
      <c r="AL107" s="639"/>
    </row>
    <row r="108" spans="1:38" ht="6" customHeight="1" x14ac:dyDescent="0.35">
      <c r="A108" s="56"/>
      <c r="B108" s="56"/>
      <c r="C108" s="56"/>
      <c r="D108" s="56"/>
      <c r="E108" s="56"/>
      <c r="F108" s="56"/>
      <c r="G108" s="56"/>
      <c r="H108" s="56"/>
      <c r="M108" s="56"/>
      <c r="N108" s="56"/>
      <c r="O108" s="56"/>
      <c r="P108" s="56"/>
      <c r="Q108" s="56"/>
      <c r="R108" s="56"/>
      <c r="U108" s="389"/>
      <c r="V108" s="389"/>
      <c r="W108" s="389"/>
      <c r="X108" s="389"/>
      <c r="Y108" s="389"/>
      <c r="Z108" s="389"/>
      <c r="AA108" s="390"/>
      <c r="AB108" s="390"/>
      <c r="AC108" s="390"/>
      <c r="AD108" s="390"/>
      <c r="AE108" s="390"/>
      <c r="AF108" s="390"/>
      <c r="AG108" s="390"/>
      <c r="AH108" s="390"/>
      <c r="AI108" s="390"/>
      <c r="AJ108" s="390"/>
      <c r="AK108" s="390"/>
      <c r="AL108" s="390"/>
    </row>
    <row r="109" spans="1:38" ht="12" customHeight="1" x14ac:dyDescent="0.35">
      <c r="A109" s="56"/>
      <c r="B109" s="56" t="s">
        <v>46</v>
      </c>
      <c r="C109" s="56"/>
      <c r="D109" s="56"/>
      <c r="E109" s="56"/>
      <c r="F109" s="56"/>
      <c r="G109" s="56"/>
      <c r="H109" s="56"/>
      <c r="M109" s="4"/>
      <c r="N109" s="56" t="s">
        <v>23</v>
      </c>
      <c r="O109" s="56"/>
      <c r="Q109" s="4"/>
      <c r="R109" s="56" t="s">
        <v>24</v>
      </c>
      <c r="U109" s="637"/>
      <c r="V109" s="638"/>
      <c r="W109" s="638"/>
      <c r="X109" s="638"/>
      <c r="Y109" s="638"/>
      <c r="Z109" s="638"/>
      <c r="AA109" s="638"/>
      <c r="AB109" s="638"/>
      <c r="AC109" s="638"/>
      <c r="AD109" s="638"/>
      <c r="AE109" s="638"/>
      <c r="AF109" s="638"/>
      <c r="AG109" s="638"/>
      <c r="AH109" s="638"/>
      <c r="AI109" s="638"/>
      <c r="AJ109" s="638"/>
      <c r="AK109" s="638"/>
      <c r="AL109" s="639"/>
    </row>
    <row r="110" spans="1:38" ht="6" customHeight="1" x14ac:dyDescent="0.35">
      <c r="A110" s="56"/>
      <c r="B110" s="56"/>
      <c r="C110" s="56"/>
      <c r="D110" s="56"/>
      <c r="E110" s="56"/>
      <c r="F110" s="56"/>
      <c r="G110" s="56"/>
      <c r="H110" s="56"/>
      <c r="M110" s="56"/>
      <c r="N110" s="56"/>
      <c r="O110" s="56"/>
      <c r="P110" s="56"/>
      <c r="Q110" s="56"/>
      <c r="R110" s="56"/>
      <c r="U110" s="389"/>
      <c r="V110" s="389"/>
      <c r="W110" s="389"/>
      <c r="X110" s="389"/>
      <c r="Y110" s="389"/>
      <c r="Z110" s="389"/>
      <c r="AA110" s="390"/>
      <c r="AB110" s="390"/>
      <c r="AC110" s="390"/>
      <c r="AD110" s="390"/>
      <c r="AE110" s="390"/>
      <c r="AF110" s="390"/>
      <c r="AG110" s="390"/>
      <c r="AH110" s="390"/>
      <c r="AI110" s="390"/>
      <c r="AJ110" s="390"/>
      <c r="AK110" s="390"/>
      <c r="AL110" s="390"/>
    </row>
    <row r="111" spans="1:38" ht="12" customHeight="1" x14ac:dyDescent="0.35">
      <c r="A111" s="56"/>
      <c r="B111" s="56" t="s">
        <v>47</v>
      </c>
      <c r="C111" s="56"/>
      <c r="D111" s="56"/>
      <c r="E111" s="56"/>
      <c r="F111" s="56"/>
      <c r="G111" s="56"/>
      <c r="H111" s="56"/>
      <c r="M111" s="4"/>
      <c r="N111" s="56" t="s">
        <v>23</v>
      </c>
      <c r="O111" s="56"/>
      <c r="Q111" s="4"/>
      <c r="R111" s="56" t="s">
        <v>24</v>
      </c>
      <c r="U111" s="637"/>
      <c r="V111" s="638"/>
      <c r="W111" s="638"/>
      <c r="X111" s="638"/>
      <c r="Y111" s="638"/>
      <c r="Z111" s="638"/>
      <c r="AA111" s="638"/>
      <c r="AB111" s="638"/>
      <c r="AC111" s="638"/>
      <c r="AD111" s="638"/>
      <c r="AE111" s="638"/>
      <c r="AF111" s="638"/>
      <c r="AG111" s="638"/>
      <c r="AH111" s="638"/>
      <c r="AI111" s="638"/>
      <c r="AJ111" s="638"/>
      <c r="AK111" s="638"/>
      <c r="AL111" s="639"/>
    </row>
    <row r="112" spans="1:38" ht="6" customHeight="1" x14ac:dyDescent="0.35">
      <c r="U112" s="389"/>
      <c r="V112" s="389"/>
      <c r="W112" s="389"/>
      <c r="X112" s="389"/>
      <c r="Y112" s="389"/>
      <c r="Z112" s="389"/>
      <c r="AA112" s="389"/>
      <c r="AB112" s="389"/>
      <c r="AC112" s="389"/>
      <c r="AD112" s="389"/>
      <c r="AE112" s="389"/>
      <c r="AF112" s="389"/>
      <c r="AG112" s="389"/>
      <c r="AH112" s="389"/>
      <c r="AI112" s="389"/>
      <c r="AJ112" s="389"/>
      <c r="AK112" s="389"/>
      <c r="AL112" s="389"/>
    </row>
    <row r="113" spans="1:38" ht="12" customHeight="1" x14ac:dyDescent="0.35">
      <c r="B113" s="45" t="s">
        <v>48</v>
      </c>
      <c r="M113" s="4"/>
      <c r="N113" s="56" t="s">
        <v>23</v>
      </c>
      <c r="O113" s="56"/>
      <c r="Q113" s="4"/>
      <c r="R113" s="56" t="s">
        <v>24</v>
      </c>
      <c r="U113" s="637"/>
      <c r="V113" s="638"/>
      <c r="W113" s="638"/>
      <c r="X113" s="638"/>
      <c r="Y113" s="638"/>
      <c r="Z113" s="638"/>
      <c r="AA113" s="638"/>
      <c r="AB113" s="638"/>
      <c r="AC113" s="638"/>
      <c r="AD113" s="638"/>
      <c r="AE113" s="638"/>
      <c r="AF113" s="638"/>
      <c r="AG113" s="638"/>
      <c r="AH113" s="638"/>
      <c r="AI113" s="638"/>
      <c r="AJ113" s="638"/>
      <c r="AK113" s="638"/>
      <c r="AL113" s="639"/>
    </row>
    <row r="114" spans="1:38" ht="6" customHeight="1" x14ac:dyDescent="0.35">
      <c r="U114" s="389"/>
      <c r="V114" s="389"/>
      <c r="W114" s="389"/>
      <c r="X114" s="389"/>
      <c r="Y114" s="389"/>
      <c r="Z114" s="389"/>
      <c r="AA114" s="389"/>
      <c r="AB114" s="389"/>
      <c r="AC114" s="389"/>
      <c r="AD114" s="389"/>
      <c r="AE114" s="389"/>
      <c r="AF114" s="389"/>
      <c r="AG114" s="389"/>
      <c r="AH114" s="389"/>
      <c r="AI114" s="389"/>
      <c r="AJ114" s="389"/>
      <c r="AK114" s="389"/>
      <c r="AL114" s="389"/>
    </row>
    <row r="115" spans="1:38" ht="12" customHeight="1" x14ac:dyDescent="0.35">
      <c r="B115" s="45" t="s">
        <v>49</v>
      </c>
      <c r="M115" s="4"/>
      <c r="N115" s="56" t="s">
        <v>23</v>
      </c>
      <c r="O115" s="56"/>
      <c r="Q115" s="4"/>
      <c r="R115" s="56" t="s">
        <v>24</v>
      </c>
      <c r="U115" s="637"/>
      <c r="V115" s="638"/>
      <c r="W115" s="638"/>
      <c r="X115" s="638"/>
      <c r="Y115" s="638"/>
      <c r="Z115" s="638"/>
      <c r="AA115" s="638"/>
      <c r="AB115" s="638"/>
      <c r="AC115" s="638"/>
      <c r="AD115" s="638"/>
      <c r="AE115" s="638"/>
      <c r="AF115" s="638"/>
      <c r="AG115" s="638"/>
      <c r="AH115" s="638"/>
      <c r="AI115" s="638"/>
      <c r="AJ115" s="638"/>
      <c r="AK115" s="638"/>
      <c r="AL115" s="639"/>
    </row>
    <row r="116" spans="1:38" ht="6" customHeight="1" x14ac:dyDescent="0.35">
      <c r="U116" s="389"/>
      <c r="V116" s="389"/>
      <c r="W116" s="389"/>
      <c r="X116" s="389"/>
      <c r="Y116" s="389"/>
      <c r="Z116" s="389"/>
      <c r="AA116" s="389"/>
      <c r="AB116" s="389"/>
      <c r="AC116" s="389"/>
      <c r="AD116" s="389"/>
      <c r="AE116" s="389"/>
      <c r="AF116" s="389"/>
      <c r="AG116" s="389"/>
      <c r="AH116" s="389"/>
      <c r="AI116" s="389"/>
      <c r="AJ116" s="389"/>
      <c r="AK116" s="389"/>
      <c r="AL116" s="389"/>
    </row>
    <row r="117" spans="1:38" ht="12" customHeight="1" x14ac:dyDescent="0.35">
      <c r="A117" s="56"/>
      <c r="B117" s="56" t="s">
        <v>50</v>
      </c>
      <c r="C117" s="56"/>
      <c r="D117" s="56"/>
      <c r="E117" s="56"/>
      <c r="F117" s="56"/>
      <c r="G117" s="56"/>
      <c r="H117" s="56"/>
      <c r="M117" s="4"/>
      <c r="N117" s="56" t="s">
        <v>23</v>
      </c>
      <c r="O117" s="56"/>
      <c r="Q117" s="4"/>
      <c r="R117" s="56" t="s">
        <v>24</v>
      </c>
      <c r="U117" s="637"/>
      <c r="V117" s="638"/>
      <c r="W117" s="638"/>
      <c r="X117" s="638"/>
      <c r="Y117" s="638"/>
      <c r="Z117" s="638"/>
      <c r="AA117" s="638"/>
      <c r="AB117" s="638"/>
      <c r="AC117" s="638"/>
      <c r="AD117" s="638"/>
      <c r="AE117" s="638"/>
      <c r="AF117" s="638"/>
      <c r="AG117" s="638"/>
      <c r="AH117" s="638"/>
      <c r="AI117" s="638"/>
      <c r="AJ117" s="638"/>
      <c r="AK117" s="638"/>
      <c r="AL117" s="639"/>
    </row>
    <row r="118" spans="1:38" ht="6" customHeight="1" x14ac:dyDescent="0.35">
      <c r="A118" s="56"/>
      <c r="B118" s="56"/>
      <c r="C118" s="56"/>
      <c r="D118" s="56"/>
      <c r="E118" s="56"/>
      <c r="F118" s="56"/>
      <c r="G118" s="56"/>
      <c r="H118" s="56"/>
      <c r="M118" s="362"/>
      <c r="N118" s="56"/>
      <c r="O118" s="56"/>
      <c r="Q118" s="362"/>
      <c r="R118" s="56"/>
      <c r="U118" s="389"/>
      <c r="V118" s="389"/>
      <c r="W118" s="389"/>
      <c r="X118" s="389"/>
      <c r="Y118" s="389"/>
      <c r="Z118" s="389"/>
      <c r="AA118" s="394"/>
      <c r="AB118" s="394"/>
      <c r="AC118" s="394"/>
      <c r="AD118" s="394"/>
      <c r="AE118" s="394"/>
      <c r="AF118" s="394"/>
      <c r="AG118" s="394"/>
      <c r="AH118" s="394"/>
      <c r="AI118" s="394"/>
      <c r="AJ118" s="394"/>
      <c r="AK118" s="394"/>
      <c r="AL118" s="394"/>
    </row>
    <row r="119" spans="1:38" ht="12" customHeight="1" x14ac:dyDescent="0.35">
      <c r="B119" s="45" t="s">
        <v>51</v>
      </c>
      <c r="M119" s="4"/>
      <c r="N119" s="56" t="s">
        <v>23</v>
      </c>
      <c r="O119" s="56"/>
      <c r="Q119" s="4"/>
      <c r="R119" s="56" t="s">
        <v>24</v>
      </c>
      <c r="U119" s="637"/>
      <c r="V119" s="638"/>
      <c r="W119" s="638"/>
      <c r="X119" s="638"/>
      <c r="Y119" s="638"/>
      <c r="Z119" s="638"/>
      <c r="AA119" s="638"/>
      <c r="AB119" s="638"/>
      <c r="AC119" s="638"/>
      <c r="AD119" s="638"/>
      <c r="AE119" s="638"/>
      <c r="AF119" s="638"/>
      <c r="AG119" s="638"/>
      <c r="AH119" s="638"/>
      <c r="AI119" s="638"/>
      <c r="AJ119" s="638"/>
      <c r="AK119" s="638"/>
      <c r="AL119" s="639"/>
    </row>
    <row r="120" spans="1:38" ht="6" customHeight="1" x14ac:dyDescent="0.35">
      <c r="U120" s="389"/>
      <c r="V120" s="389"/>
      <c r="W120" s="389"/>
      <c r="X120" s="389"/>
      <c r="Y120" s="389"/>
      <c r="Z120" s="389"/>
      <c r="AA120" s="389"/>
      <c r="AB120" s="389"/>
      <c r="AC120" s="389"/>
      <c r="AD120" s="389"/>
      <c r="AE120" s="389"/>
      <c r="AF120" s="389"/>
      <c r="AG120" s="389"/>
      <c r="AH120" s="389"/>
      <c r="AI120" s="389"/>
      <c r="AJ120" s="389"/>
      <c r="AK120" s="389"/>
      <c r="AL120" s="389"/>
    </row>
    <row r="121" spans="1:38" ht="12" customHeight="1" x14ac:dyDescent="0.35">
      <c r="B121" s="45" t="s">
        <v>52</v>
      </c>
      <c r="M121" s="4"/>
      <c r="N121" s="56" t="s">
        <v>23</v>
      </c>
      <c r="O121" s="56"/>
      <c r="Q121" s="4"/>
      <c r="R121" s="56" t="s">
        <v>24</v>
      </c>
      <c r="U121" s="637"/>
      <c r="V121" s="638"/>
      <c r="W121" s="638"/>
      <c r="X121" s="638"/>
      <c r="Y121" s="638"/>
      <c r="Z121" s="638"/>
      <c r="AA121" s="638"/>
      <c r="AB121" s="638"/>
      <c r="AC121" s="638"/>
      <c r="AD121" s="638"/>
      <c r="AE121" s="638"/>
      <c r="AF121" s="638"/>
      <c r="AG121" s="638"/>
      <c r="AH121" s="638"/>
      <c r="AI121" s="638"/>
      <c r="AJ121" s="638"/>
      <c r="AK121" s="638"/>
      <c r="AL121" s="639"/>
    </row>
    <row r="122" spans="1:38" ht="6" customHeight="1" x14ac:dyDescent="0.35">
      <c r="U122" s="389"/>
      <c r="V122" s="389"/>
      <c r="W122" s="389"/>
      <c r="X122" s="389"/>
      <c r="Y122" s="389"/>
      <c r="Z122" s="389"/>
      <c r="AA122" s="389"/>
      <c r="AB122" s="389"/>
      <c r="AC122" s="389"/>
      <c r="AD122" s="389"/>
      <c r="AE122" s="389"/>
      <c r="AF122" s="389"/>
      <c r="AG122" s="389"/>
      <c r="AH122" s="389"/>
      <c r="AI122" s="389"/>
      <c r="AJ122" s="389"/>
      <c r="AK122" s="389"/>
      <c r="AL122" s="389"/>
    </row>
    <row r="123" spans="1:38" ht="12" customHeight="1" x14ac:dyDescent="0.35">
      <c r="B123" s="45" t="s">
        <v>138</v>
      </c>
      <c r="M123" s="4"/>
      <c r="N123" s="56" t="s">
        <v>23</v>
      </c>
      <c r="O123" s="56"/>
      <c r="Q123" s="4"/>
      <c r="R123" s="56" t="s">
        <v>24</v>
      </c>
      <c r="U123" s="637"/>
      <c r="V123" s="638"/>
      <c r="W123" s="638"/>
      <c r="X123" s="638"/>
      <c r="Y123" s="638"/>
      <c r="Z123" s="638"/>
      <c r="AA123" s="638"/>
      <c r="AB123" s="638"/>
      <c r="AC123" s="638"/>
      <c r="AD123" s="638"/>
      <c r="AE123" s="638"/>
      <c r="AF123" s="638"/>
      <c r="AG123" s="638"/>
      <c r="AH123" s="638"/>
      <c r="AI123" s="638"/>
      <c r="AJ123" s="638"/>
      <c r="AK123" s="638"/>
      <c r="AL123" s="639"/>
    </row>
    <row r="124" spans="1:38" ht="6" customHeight="1" x14ac:dyDescent="0.35">
      <c r="U124" s="389"/>
      <c r="V124" s="389"/>
      <c r="W124" s="389"/>
      <c r="X124" s="389"/>
      <c r="Y124" s="389"/>
      <c r="Z124" s="389"/>
      <c r="AA124" s="389"/>
      <c r="AB124" s="389"/>
      <c r="AC124" s="389"/>
      <c r="AD124" s="389"/>
      <c r="AE124" s="389"/>
      <c r="AF124" s="389"/>
      <c r="AG124" s="389"/>
      <c r="AH124" s="389"/>
      <c r="AI124" s="389"/>
      <c r="AJ124" s="389"/>
      <c r="AK124" s="389"/>
      <c r="AL124" s="389"/>
    </row>
    <row r="125" spans="1:38" ht="12" customHeight="1" x14ac:dyDescent="0.35">
      <c r="A125" s="373"/>
      <c r="B125" s="373"/>
      <c r="U125" s="389"/>
      <c r="V125" s="389"/>
      <c r="W125" s="389"/>
      <c r="X125" s="389"/>
      <c r="Y125" s="389"/>
      <c r="Z125" s="389"/>
      <c r="AA125" s="389"/>
      <c r="AB125" s="389"/>
      <c r="AC125" s="389"/>
      <c r="AD125" s="389"/>
      <c r="AE125" s="389"/>
      <c r="AF125" s="389"/>
      <c r="AG125" s="389"/>
      <c r="AH125" s="389"/>
      <c r="AI125" s="389"/>
      <c r="AJ125" s="389"/>
      <c r="AK125" s="389"/>
      <c r="AL125" s="389"/>
    </row>
    <row r="126" spans="1:38" ht="12" customHeight="1" x14ac:dyDescent="0.35">
      <c r="A126" s="123"/>
      <c r="B126" s="123" t="s">
        <v>53</v>
      </c>
      <c r="C126" s="56"/>
      <c r="D126" s="56"/>
      <c r="E126" s="56"/>
      <c r="F126" s="56"/>
      <c r="G126" s="56"/>
      <c r="H126" s="56"/>
      <c r="I126" s="56"/>
      <c r="J126" s="56"/>
      <c r="K126" s="56"/>
      <c r="L126" s="56"/>
      <c r="M126" s="56"/>
      <c r="N126" s="56"/>
      <c r="O126" s="56"/>
      <c r="P126" s="56"/>
      <c r="Q126" s="56"/>
      <c r="R126" s="56"/>
      <c r="S126" s="56"/>
      <c r="T126" s="56"/>
      <c r="U126" s="390"/>
      <c r="V126" s="390"/>
      <c r="W126" s="390"/>
      <c r="X126" s="390"/>
      <c r="Y126" s="390"/>
      <c r="Z126" s="390"/>
      <c r="AA126" s="390"/>
      <c r="AB126" s="389"/>
      <c r="AC126" s="389"/>
      <c r="AD126" s="389"/>
      <c r="AE126" s="389"/>
      <c r="AF126" s="389"/>
      <c r="AG126" s="389"/>
      <c r="AH126" s="389"/>
      <c r="AI126" s="389"/>
      <c r="AJ126" s="389"/>
      <c r="AK126" s="389"/>
      <c r="AL126" s="389"/>
    </row>
    <row r="127" spans="1:38" ht="6" customHeight="1" x14ac:dyDescent="0.35">
      <c r="A127" s="56"/>
      <c r="B127" s="56"/>
      <c r="C127" s="56"/>
      <c r="D127" s="56"/>
      <c r="E127" s="56"/>
      <c r="F127" s="56"/>
      <c r="G127" s="56"/>
      <c r="H127" s="56"/>
      <c r="I127" s="56"/>
      <c r="J127" s="56"/>
      <c r="K127" s="56"/>
      <c r="L127" s="56"/>
      <c r="M127" s="56"/>
      <c r="N127" s="56"/>
      <c r="O127" s="56"/>
      <c r="P127" s="56"/>
      <c r="Q127" s="56"/>
      <c r="R127" s="56"/>
      <c r="S127" s="56"/>
      <c r="T127" s="56"/>
      <c r="U127" s="390"/>
      <c r="V127" s="390"/>
      <c r="W127" s="390"/>
      <c r="X127" s="390"/>
      <c r="Y127" s="390"/>
      <c r="Z127" s="390"/>
      <c r="AA127" s="390"/>
      <c r="AB127" s="389"/>
      <c r="AC127" s="389"/>
      <c r="AD127" s="389"/>
      <c r="AE127" s="389"/>
      <c r="AF127" s="389"/>
      <c r="AG127" s="389"/>
      <c r="AH127" s="389"/>
      <c r="AI127" s="389"/>
      <c r="AJ127" s="389"/>
      <c r="AK127" s="389"/>
      <c r="AL127" s="389"/>
    </row>
    <row r="128" spans="1:38" ht="12" customHeight="1" x14ac:dyDescent="0.35">
      <c r="A128" s="56"/>
      <c r="B128" s="56" t="s">
        <v>26</v>
      </c>
      <c r="C128" s="56"/>
      <c r="D128" s="56"/>
      <c r="E128" s="56"/>
      <c r="F128" s="56"/>
      <c r="G128" s="56"/>
      <c r="H128" s="56"/>
      <c r="N128" s="4"/>
      <c r="O128" s="56" t="s">
        <v>23</v>
      </c>
      <c r="Q128" s="4"/>
      <c r="R128" s="56" t="s">
        <v>24</v>
      </c>
      <c r="U128" s="637"/>
      <c r="V128" s="638"/>
      <c r="W128" s="638"/>
      <c r="X128" s="638"/>
      <c r="Y128" s="638"/>
      <c r="Z128" s="638"/>
      <c r="AA128" s="638"/>
      <c r="AB128" s="638"/>
      <c r="AC128" s="638"/>
      <c r="AD128" s="638"/>
      <c r="AE128" s="638"/>
      <c r="AF128" s="638"/>
      <c r="AG128" s="638"/>
      <c r="AH128" s="638"/>
      <c r="AI128" s="638"/>
      <c r="AJ128" s="638"/>
      <c r="AK128" s="638"/>
      <c r="AL128" s="639"/>
    </row>
    <row r="129" spans="1:38" ht="6" customHeight="1" x14ac:dyDescent="0.35">
      <c r="A129" s="56"/>
      <c r="B129" s="56"/>
      <c r="C129" s="56"/>
      <c r="D129" s="56"/>
      <c r="E129" s="56"/>
      <c r="F129" s="56"/>
      <c r="G129" s="56"/>
      <c r="H129" s="56"/>
      <c r="N129" s="56"/>
      <c r="O129" s="56"/>
      <c r="Q129" s="56"/>
      <c r="R129" s="56"/>
      <c r="U129" s="389"/>
      <c r="V129" s="389"/>
      <c r="W129" s="389"/>
      <c r="X129" s="389"/>
      <c r="Y129" s="389"/>
      <c r="Z129" s="389"/>
      <c r="AA129" s="390"/>
      <c r="AB129" s="390"/>
      <c r="AC129" s="390"/>
      <c r="AD129" s="390"/>
      <c r="AE129" s="390"/>
      <c r="AF129" s="390"/>
      <c r="AG129" s="390"/>
      <c r="AH129" s="390"/>
      <c r="AI129" s="390"/>
      <c r="AJ129" s="390"/>
      <c r="AK129" s="390"/>
      <c r="AL129" s="390"/>
    </row>
    <row r="130" spans="1:38" ht="12" customHeight="1" x14ac:dyDescent="0.35">
      <c r="A130" s="56"/>
      <c r="B130" s="56" t="s">
        <v>84</v>
      </c>
      <c r="C130" s="56"/>
      <c r="D130" s="56"/>
      <c r="E130" s="56"/>
      <c r="F130" s="56"/>
      <c r="G130" s="56"/>
      <c r="H130" s="56"/>
      <c r="N130" s="4"/>
      <c r="O130" s="56" t="s">
        <v>23</v>
      </c>
      <c r="Q130" s="4"/>
      <c r="R130" s="56" t="s">
        <v>24</v>
      </c>
      <c r="U130" s="637"/>
      <c r="V130" s="638"/>
      <c r="W130" s="638"/>
      <c r="X130" s="638"/>
      <c r="Y130" s="638"/>
      <c r="Z130" s="638"/>
      <c r="AA130" s="638"/>
      <c r="AB130" s="638"/>
      <c r="AC130" s="638"/>
      <c r="AD130" s="638"/>
      <c r="AE130" s="638"/>
      <c r="AF130" s="638"/>
      <c r="AG130" s="638"/>
      <c r="AH130" s="638"/>
      <c r="AI130" s="638"/>
      <c r="AJ130" s="638"/>
      <c r="AK130" s="638"/>
      <c r="AL130" s="639"/>
    </row>
    <row r="131" spans="1:38" ht="6" customHeight="1" x14ac:dyDescent="0.35">
      <c r="A131" s="56"/>
      <c r="B131" s="56"/>
      <c r="C131" s="56"/>
      <c r="D131" s="56"/>
      <c r="E131" s="56"/>
      <c r="F131" s="56"/>
      <c r="G131" s="56"/>
      <c r="H131" s="56"/>
      <c r="N131" s="56"/>
      <c r="O131" s="56"/>
      <c r="P131" s="56"/>
      <c r="Q131" s="56"/>
      <c r="R131" s="56"/>
      <c r="U131" s="389"/>
      <c r="V131" s="389"/>
      <c r="W131" s="389"/>
      <c r="X131" s="389"/>
      <c r="Y131" s="389"/>
      <c r="Z131" s="389"/>
      <c r="AA131" s="390"/>
      <c r="AB131" s="390"/>
      <c r="AC131" s="390"/>
      <c r="AD131" s="390"/>
      <c r="AE131" s="390"/>
      <c r="AF131" s="390"/>
      <c r="AG131" s="390"/>
      <c r="AH131" s="390"/>
      <c r="AI131" s="390"/>
      <c r="AJ131" s="390"/>
      <c r="AK131" s="390"/>
      <c r="AL131" s="390"/>
    </row>
    <row r="132" spans="1:38" ht="12" customHeight="1" x14ac:dyDescent="0.35">
      <c r="A132" s="56"/>
      <c r="B132" s="56" t="s">
        <v>287</v>
      </c>
      <c r="C132" s="56"/>
      <c r="D132" s="56"/>
      <c r="E132" s="56"/>
      <c r="F132" s="56"/>
      <c r="G132" s="56"/>
      <c r="H132" s="56"/>
      <c r="N132" s="4"/>
      <c r="O132" s="56" t="s">
        <v>23</v>
      </c>
      <c r="Q132" s="4"/>
      <c r="R132" s="56" t="s">
        <v>24</v>
      </c>
      <c r="U132" s="637"/>
      <c r="V132" s="638"/>
      <c r="W132" s="638"/>
      <c r="X132" s="638"/>
      <c r="Y132" s="638"/>
      <c r="Z132" s="638"/>
      <c r="AA132" s="638"/>
      <c r="AB132" s="638"/>
      <c r="AC132" s="638"/>
      <c r="AD132" s="638"/>
      <c r="AE132" s="638"/>
      <c r="AF132" s="638"/>
      <c r="AG132" s="638"/>
      <c r="AH132" s="638"/>
      <c r="AI132" s="638"/>
      <c r="AJ132" s="638"/>
      <c r="AK132" s="638"/>
      <c r="AL132" s="639"/>
    </row>
    <row r="133" spans="1:38" ht="6" customHeight="1" x14ac:dyDescent="0.35">
      <c r="A133" s="56"/>
      <c r="B133" s="56"/>
      <c r="C133" s="56"/>
      <c r="D133" s="56"/>
      <c r="E133" s="56"/>
      <c r="F133" s="56"/>
      <c r="G133" s="56"/>
      <c r="H133" s="56"/>
      <c r="N133" s="56"/>
      <c r="O133" s="56"/>
      <c r="P133" s="56"/>
      <c r="Q133" s="56"/>
      <c r="R133" s="56"/>
      <c r="U133" s="389"/>
      <c r="V133" s="389"/>
      <c r="W133" s="389"/>
      <c r="X133" s="389"/>
      <c r="Y133" s="389"/>
      <c r="Z133" s="389"/>
      <c r="AA133" s="390"/>
      <c r="AB133" s="390"/>
      <c r="AC133" s="390"/>
      <c r="AD133" s="390"/>
      <c r="AE133" s="390"/>
      <c r="AF133" s="390"/>
      <c r="AG133" s="390"/>
      <c r="AH133" s="390"/>
      <c r="AI133" s="390"/>
      <c r="AJ133" s="390"/>
      <c r="AK133" s="390"/>
      <c r="AL133" s="390"/>
    </row>
    <row r="134" spans="1:38" ht="12" customHeight="1" x14ac:dyDescent="0.35">
      <c r="A134" s="56"/>
      <c r="B134" s="56" t="s">
        <v>54</v>
      </c>
      <c r="C134" s="56"/>
      <c r="D134" s="56"/>
      <c r="E134" s="56"/>
      <c r="F134" s="56"/>
      <c r="G134" s="56"/>
      <c r="H134" s="56"/>
      <c r="N134" s="4"/>
      <c r="O134" s="56" t="s">
        <v>23</v>
      </c>
      <c r="Q134" s="4"/>
      <c r="R134" s="56" t="s">
        <v>24</v>
      </c>
      <c r="U134" s="637"/>
      <c r="V134" s="638"/>
      <c r="W134" s="638"/>
      <c r="X134" s="638"/>
      <c r="Y134" s="638"/>
      <c r="Z134" s="638"/>
      <c r="AA134" s="638"/>
      <c r="AB134" s="638"/>
      <c r="AC134" s="638"/>
      <c r="AD134" s="638"/>
      <c r="AE134" s="638"/>
      <c r="AF134" s="638"/>
      <c r="AG134" s="638"/>
      <c r="AH134" s="638"/>
      <c r="AI134" s="638"/>
      <c r="AJ134" s="638"/>
      <c r="AK134" s="638"/>
      <c r="AL134" s="639"/>
    </row>
    <row r="135" spans="1:38" ht="6" customHeight="1" x14ac:dyDescent="0.35">
      <c r="A135" s="56"/>
      <c r="B135" s="56"/>
      <c r="C135" s="56"/>
      <c r="D135" s="56"/>
      <c r="E135" s="56"/>
      <c r="F135" s="56"/>
      <c r="G135" s="56"/>
      <c r="H135" s="56"/>
      <c r="N135" s="56"/>
      <c r="O135" s="56"/>
      <c r="P135" s="56"/>
      <c r="Q135" s="56"/>
      <c r="R135" s="56"/>
      <c r="U135" s="389"/>
      <c r="V135" s="389"/>
      <c r="W135" s="389"/>
      <c r="X135" s="389"/>
      <c r="Y135" s="389"/>
      <c r="Z135" s="389"/>
      <c r="AA135" s="390"/>
      <c r="AB135" s="390"/>
      <c r="AC135" s="390"/>
      <c r="AD135" s="390"/>
      <c r="AE135" s="390"/>
      <c r="AF135" s="390"/>
      <c r="AG135" s="390"/>
      <c r="AH135" s="390"/>
      <c r="AI135" s="390"/>
      <c r="AJ135" s="390"/>
      <c r="AK135" s="390"/>
      <c r="AL135" s="390"/>
    </row>
    <row r="136" spans="1:38" ht="12" customHeight="1" x14ac:dyDescent="0.35">
      <c r="A136" s="56"/>
      <c r="B136" s="56" t="s">
        <v>55</v>
      </c>
      <c r="C136" s="56"/>
      <c r="D136" s="56"/>
      <c r="E136" s="56"/>
      <c r="F136" s="56"/>
      <c r="G136" s="56"/>
      <c r="H136" s="56"/>
      <c r="N136" s="4"/>
      <c r="O136" s="56" t="s">
        <v>23</v>
      </c>
      <c r="Q136" s="4"/>
      <c r="R136" s="56" t="s">
        <v>24</v>
      </c>
      <c r="U136" s="637"/>
      <c r="V136" s="638"/>
      <c r="W136" s="638"/>
      <c r="X136" s="638"/>
      <c r="Y136" s="638"/>
      <c r="Z136" s="638"/>
      <c r="AA136" s="638"/>
      <c r="AB136" s="638"/>
      <c r="AC136" s="638"/>
      <c r="AD136" s="638"/>
      <c r="AE136" s="638"/>
      <c r="AF136" s="638"/>
      <c r="AG136" s="638"/>
      <c r="AH136" s="638"/>
      <c r="AI136" s="638"/>
      <c r="AJ136" s="638"/>
      <c r="AK136" s="638"/>
      <c r="AL136" s="639"/>
    </row>
    <row r="137" spans="1:38" ht="6" customHeight="1" x14ac:dyDescent="0.35">
      <c r="A137" s="56"/>
      <c r="B137" s="56"/>
      <c r="C137" s="56"/>
      <c r="D137" s="56"/>
      <c r="E137" s="56"/>
      <c r="F137" s="56"/>
      <c r="G137" s="56"/>
      <c r="H137" s="56"/>
      <c r="N137" s="56"/>
      <c r="O137" s="56"/>
      <c r="P137" s="56"/>
      <c r="Q137" s="56"/>
      <c r="R137" s="56"/>
      <c r="U137" s="389"/>
      <c r="V137" s="389"/>
      <c r="W137" s="389"/>
      <c r="X137" s="389"/>
      <c r="Y137" s="389"/>
      <c r="Z137" s="389"/>
      <c r="AA137" s="390"/>
      <c r="AB137" s="390"/>
      <c r="AC137" s="390"/>
      <c r="AD137" s="390"/>
      <c r="AE137" s="390"/>
      <c r="AF137" s="390"/>
      <c r="AG137" s="390"/>
      <c r="AH137" s="390"/>
      <c r="AI137" s="390"/>
      <c r="AJ137" s="390"/>
      <c r="AK137" s="390"/>
      <c r="AL137" s="390"/>
    </row>
    <row r="138" spans="1:38" ht="12" customHeight="1" x14ac:dyDescent="0.35">
      <c r="A138" s="59"/>
      <c r="B138" s="59" t="s">
        <v>56</v>
      </c>
      <c r="C138" s="59"/>
      <c r="D138" s="59"/>
      <c r="E138" s="123"/>
      <c r="F138" s="123"/>
      <c r="G138" s="123"/>
      <c r="H138" s="123"/>
      <c r="N138" s="4"/>
      <c r="O138" s="56" t="s">
        <v>23</v>
      </c>
      <c r="Q138" s="4"/>
      <c r="R138" s="56" t="s">
        <v>24</v>
      </c>
      <c r="U138" s="637"/>
      <c r="V138" s="638"/>
      <c r="W138" s="638"/>
      <c r="X138" s="638"/>
      <c r="Y138" s="638"/>
      <c r="Z138" s="638"/>
      <c r="AA138" s="638"/>
      <c r="AB138" s="638"/>
      <c r="AC138" s="638"/>
      <c r="AD138" s="638"/>
      <c r="AE138" s="638"/>
      <c r="AF138" s="638"/>
      <c r="AG138" s="638"/>
      <c r="AH138" s="638"/>
      <c r="AI138" s="638"/>
      <c r="AJ138" s="638"/>
      <c r="AK138" s="638"/>
      <c r="AL138" s="639"/>
    </row>
    <row r="139" spans="1:38" ht="6" customHeight="1" x14ac:dyDescent="0.4">
      <c r="A139" s="59"/>
      <c r="B139" s="59"/>
      <c r="C139" s="59"/>
      <c r="D139" s="59"/>
      <c r="E139" s="123"/>
      <c r="F139" s="123"/>
      <c r="G139" s="123"/>
      <c r="H139" s="123"/>
      <c r="I139" s="123"/>
      <c r="J139" s="123"/>
      <c r="K139" s="123"/>
      <c r="L139" s="123"/>
      <c r="M139" s="123"/>
      <c r="N139" s="123"/>
      <c r="O139" s="123"/>
      <c r="P139" s="123"/>
      <c r="Q139" s="123"/>
      <c r="R139" s="123"/>
      <c r="S139" s="123"/>
      <c r="T139" s="123"/>
      <c r="U139" s="123"/>
      <c r="V139" s="123"/>
      <c r="W139" s="386"/>
    </row>
    <row r="140" spans="1:38" ht="12" customHeight="1" x14ac:dyDescent="0.4">
      <c r="A140" s="59"/>
      <c r="B140" s="59"/>
      <c r="C140" s="59"/>
      <c r="D140" s="59"/>
      <c r="E140" s="123"/>
      <c r="F140" s="123"/>
      <c r="G140" s="123"/>
      <c r="H140" s="123"/>
      <c r="I140" s="123"/>
      <c r="J140" s="123"/>
      <c r="K140" s="123"/>
      <c r="L140" s="123"/>
      <c r="M140" s="123"/>
      <c r="N140" s="123"/>
      <c r="O140" s="123"/>
      <c r="P140" s="123"/>
      <c r="Q140" s="123"/>
      <c r="R140" s="123"/>
      <c r="S140" s="123"/>
      <c r="T140" s="123"/>
      <c r="U140" s="123"/>
      <c r="V140" s="123"/>
      <c r="W140" s="386"/>
    </row>
    <row r="141" spans="1:38" ht="12" customHeight="1" x14ac:dyDescent="0.35">
      <c r="A141" s="364"/>
      <c r="B141" s="364" t="s">
        <v>57</v>
      </c>
      <c r="C141" s="59"/>
      <c r="D141" s="59"/>
      <c r="E141" s="123"/>
      <c r="F141" s="123"/>
      <c r="G141" s="123"/>
      <c r="H141" s="123"/>
      <c r="N141" s="4"/>
      <c r="O141" s="56" t="s">
        <v>23</v>
      </c>
      <c r="P141" s="56"/>
      <c r="Q141" s="4"/>
      <c r="R141" s="56" t="s">
        <v>24</v>
      </c>
    </row>
    <row r="142" spans="1:38" ht="12" customHeight="1" x14ac:dyDescent="0.35">
      <c r="A142" s="56"/>
      <c r="B142" s="56"/>
      <c r="C142" s="56"/>
      <c r="D142" s="56"/>
      <c r="E142" s="56"/>
      <c r="G142" s="56"/>
      <c r="H142" s="56"/>
      <c r="I142" s="56"/>
      <c r="J142" s="56"/>
      <c r="K142" s="56"/>
      <c r="L142" s="56"/>
      <c r="M142" s="56"/>
      <c r="N142" s="56"/>
      <c r="O142" s="56"/>
      <c r="P142" s="56"/>
      <c r="Q142" s="56"/>
      <c r="R142" s="56"/>
      <c r="S142" s="56"/>
      <c r="T142" s="56"/>
      <c r="U142" s="56"/>
    </row>
    <row r="143" spans="1:38" ht="12" customHeight="1" x14ac:dyDescent="0.35">
      <c r="A143" s="123"/>
      <c r="B143" s="123" t="s">
        <v>59</v>
      </c>
      <c r="C143" s="56"/>
      <c r="D143" s="56"/>
      <c r="E143" s="56"/>
      <c r="G143" s="56"/>
      <c r="H143" s="56"/>
      <c r="I143" s="56"/>
      <c r="J143" s="56"/>
      <c r="K143" s="56"/>
      <c r="L143" s="56"/>
      <c r="M143" s="56"/>
      <c r="N143" s="123"/>
      <c r="O143" s="56"/>
      <c r="P143" s="56"/>
      <c r="Q143" s="56"/>
      <c r="R143" s="56"/>
      <c r="S143" s="56"/>
      <c r="T143" s="56"/>
      <c r="U143" s="56"/>
    </row>
    <row r="144" spans="1:38" ht="6" customHeight="1" x14ac:dyDescent="0.35">
      <c r="A144" s="56"/>
      <c r="B144" s="56"/>
      <c r="C144" s="56"/>
      <c r="D144" s="56"/>
      <c r="E144" s="56"/>
      <c r="F144" s="56"/>
      <c r="G144" s="362"/>
      <c r="H144" s="362"/>
      <c r="I144" s="362"/>
      <c r="J144" s="56"/>
      <c r="K144" s="56"/>
      <c r="L144" s="56"/>
      <c r="M144" s="56"/>
      <c r="N144" s="56"/>
      <c r="O144" s="56"/>
      <c r="P144" s="56"/>
      <c r="Q144" s="56"/>
      <c r="R144" s="56"/>
      <c r="S144" s="56"/>
      <c r="T144" s="56"/>
      <c r="U144" s="56"/>
    </row>
    <row r="145" spans="1:38" ht="12" customHeight="1" x14ac:dyDescent="0.35">
      <c r="A145" s="395"/>
      <c r="B145" s="395" t="s">
        <v>60</v>
      </c>
      <c r="C145" s="395"/>
      <c r="D145" s="395"/>
      <c r="E145" s="395"/>
      <c r="F145" s="395"/>
      <c r="G145" s="395"/>
      <c r="K145" s="4"/>
      <c r="L145" s="395" t="s">
        <v>24</v>
      </c>
      <c r="O145" s="56" t="s">
        <v>61</v>
      </c>
      <c r="P145" s="637"/>
      <c r="Q145" s="638"/>
      <c r="R145" s="638"/>
      <c r="S145" s="638"/>
      <c r="T145" s="638"/>
      <c r="U145" s="638"/>
      <c r="V145" s="638"/>
      <c r="W145" s="638"/>
      <c r="X145" s="638"/>
      <c r="Y145" s="638"/>
      <c r="Z145" s="638"/>
      <c r="AA145" s="638"/>
      <c r="AB145" s="638"/>
      <c r="AC145" s="638"/>
      <c r="AD145" s="638"/>
      <c r="AE145" s="638"/>
      <c r="AF145" s="638"/>
      <c r="AG145" s="638"/>
      <c r="AH145" s="638"/>
      <c r="AI145" s="638"/>
      <c r="AJ145" s="638"/>
      <c r="AK145" s="638"/>
      <c r="AL145" s="639"/>
    </row>
    <row r="146" spans="1:38" ht="6" customHeight="1" x14ac:dyDescent="0.35">
      <c r="A146" s="395"/>
      <c r="B146" s="395"/>
      <c r="C146" s="395"/>
      <c r="D146" s="395"/>
      <c r="E146" s="395"/>
      <c r="F146" s="395"/>
      <c r="G146" s="395"/>
      <c r="K146" s="395"/>
      <c r="L146" s="395"/>
      <c r="O146" s="56"/>
      <c r="P146" s="396"/>
      <c r="Q146" s="396"/>
      <c r="R146" s="389"/>
      <c r="S146" s="390"/>
      <c r="T146" s="390"/>
      <c r="U146" s="390"/>
      <c r="V146" s="390"/>
      <c r="W146" s="390"/>
      <c r="X146" s="390"/>
      <c r="Y146" s="390"/>
      <c r="Z146" s="390"/>
      <c r="AA146" s="390"/>
      <c r="AB146" s="390"/>
      <c r="AC146" s="390"/>
      <c r="AD146" s="390"/>
      <c r="AE146" s="390"/>
      <c r="AF146" s="390"/>
      <c r="AG146" s="390"/>
      <c r="AH146" s="389"/>
      <c r="AI146" s="389"/>
      <c r="AJ146" s="389"/>
      <c r="AK146" s="389"/>
      <c r="AL146" s="389"/>
    </row>
    <row r="147" spans="1:38" ht="12" customHeight="1" x14ac:dyDescent="0.35">
      <c r="A147" s="395"/>
      <c r="B147" s="395" t="s">
        <v>62</v>
      </c>
      <c r="C147" s="395"/>
      <c r="D147" s="395"/>
      <c r="E147" s="395"/>
      <c r="F147" s="395"/>
      <c r="G147" s="395"/>
      <c r="K147" s="4"/>
      <c r="L147" s="395" t="s">
        <v>24</v>
      </c>
      <c r="O147" s="56" t="s">
        <v>61</v>
      </c>
      <c r="P147" s="637"/>
      <c r="Q147" s="638"/>
      <c r="R147" s="638"/>
      <c r="S147" s="638"/>
      <c r="T147" s="638"/>
      <c r="U147" s="638"/>
      <c r="V147" s="638"/>
      <c r="W147" s="638"/>
      <c r="X147" s="638"/>
      <c r="Y147" s="638"/>
      <c r="Z147" s="638"/>
      <c r="AA147" s="638"/>
      <c r="AB147" s="638"/>
      <c r="AC147" s="638"/>
      <c r="AD147" s="638"/>
      <c r="AE147" s="638"/>
      <c r="AF147" s="638"/>
      <c r="AG147" s="638"/>
      <c r="AH147" s="638"/>
      <c r="AI147" s="638"/>
      <c r="AJ147" s="638"/>
      <c r="AK147" s="638"/>
      <c r="AL147" s="639"/>
    </row>
    <row r="148" spans="1:38" ht="6" customHeight="1" x14ac:dyDescent="0.35">
      <c r="A148" s="395"/>
      <c r="B148" s="395"/>
      <c r="C148" s="395"/>
      <c r="D148" s="395"/>
      <c r="E148" s="395"/>
      <c r="F148" s="395"/>
      <c r="G148" s="395"/>
      <c r="K148" s="395"/>
      <c r="L148" s="395"/>
      <c r="O148" s="56"/>
      <c r="P148" s="396"/>
      <c r="Q148" s="396"/>
      <c r="R148" s="389"/>
      <c r="S148" s="396"/>
      <c r="T148" s="396"/>
      <c r="U148" s="396"/>
      <c r="V148" s="396"/>
      <c r="W148" s="396"/>
      <c r="X148" s="396"/>
      <c r="Y148" s="396"/>
      <c r="Z148" s="396"/>
      <c r="AA148" s="396"/>
      <c r="AB148" s="396"/>
      <c r="AC148" s="396"/>
      <c r="AD148" s="396"/>
      <c r="AE148" s="396"/>
      <c r="AF148" s="396"/>
      <c r="AG148" s="396"/>
      <c r="AH148" s="389"/>
      <c r="AI148" s="389"/>
      <c r="AJ148" s="389"/>
      <c r="AK148" s="389"/>
      <c r="AL148" s="389"/>
    </row>
    <row r="149" spans="1:38" ht="12" customHeight="1" x14ac:dyDescent="0.35">
      <c r="A149" s="395"/>
      <c r="B149" s="395" t="s">
        <v>63</v>
      </c>
      <c r="C149" s="395"/>
      <c r="D149" s="395"/>
      <c r="E149" s="395"/>
      <c r="F149" s="395"/>
      <c r="G149" s="395"/>
      <c r="K149" s="4"/>
      <c r="L149" s="395" t="s">
        <v>24</v>
      </c>
      <c r="O149" s="56" t="s">
        <v>61</v>
      </c>
      <c r="P149" s="637"/>
      <c r="Q149" s="638"/>
      <c r="R149" s="638"/>
      <c r="S149" s="638"/>
      <c r="T149" s="638"/>
      <c r="U149" s="638"/>
      <c r="V149" s="638"/>
      <c r="W149" s="638"/>
      <c r="X149" s="638"/>
      <c r="Y149" s="638"/>
      <c r="Z149" s="638"/>
      <c r="AA149" s="638"/>
      <c r="AB149" s="638"/>
      <c r="AC149" s="638"/>
      <c r="AD149" s="638"/>
      <c r="AE149" s="638"/>
      <c r="AF149" s="638"/>
      <c r="AG149" s="638"/>
      <c r="AH149" s="638"/>
      <c r="AI149" s="638"/>
      <c r="AJ149" s="638"/>
      <c r="AK149" s="638"/>
      <c r="AL149" s="639"/>
    </row>
    <row r="150" spans="1:38" ht="6" customHeight="1" x14ac:dyDescent="0.35">
      <c r="A150" s="395"/>
      <c r="B150" s="395"/>
      <c r="C150" s="395"/>
      <c r="D150" s="395"/>
      <c r="E150" s="395"/>
      <c r="F150" s="395"/>
      <c r="G150" s="395"/>
      <c r="K150" s="395"/>
      <c r="L150" s="395"/>
      <c r="O150" s="56"/>
      <c r="P150" s="396"/>
      <c r="Q150" s="396"/>
      <c r="R150" s="389"/>
      <c r="S150" s="396"/>
      <c r="T150" s="396"/>
      <c r="U150" s="396"/>
      <c r="V150" s="396"/>
      <c r="W150" s="396"/>
      <c r="X150" s="396"/>
      <c r="Y150" s="396"/>
      <c r="Z150" s="396"/>
      <c r="AA150" s="396"/>
      <c r="AB150" s="396"/>
      <c r="AC150" s="396"/>
      <c r="AD150" s="396"/>
      <c r="AE150" s="396"/>
      <c r="AF150" s="396"/>
      <c r="AG150" s="396"/>
      <c r="AH150" s="389"/>
      <c r="AI150" s="389"/>
      <c r="AJ150" s="389"/>
      <c r="AK150" s="389"/>
      <c r="AL150" s="389"/>
    </row>
    <row r="151" spans="1:38" ht="12" customHeight="1" x14ac:dyDescent="0.35">
      <c r="A151" s="395"/>
      <c r="B151" s="395" t="s">
        <v>64</v>
      </c>
      <c r="C151" s="395"/>
      <c r="D151" s="395"/>
      <c r="E151" s="395"/>
      <c r="F151" s="395"/>
      <c r="G151" s="395"/>
      <c r="K151" s="4"/>
      <c r="L151" s="395" t="s">
        <v>24</v>
      </c>
      <c r="O151" s="56" t="s">
        <v>61</v>
      </c>
      <c r="P151" s="637"/>
      <c r="Q151" s="638"/>
      <c r="R151" s="638"/>
      <c r="S151" s="638"/>
      <c r="T151" s="638"/>
      <c r="U151" s="638"/>
      <c r="V151" s="638"/>
      <c r="W151" s="638"/>
      <c r="X151" s="638"/>
      <c r="Y151" s="638"/>
      <c r="Z151" s="638"/>
      <c r="AA151" s="638"/>
      <c r="AB151" s="638"/>
      <c r="AC151" s="638"/>
      <c r="AD151" s="638"/>
      <c r="AE151" s="638"/>
      <c r="AF151" s="638"/>
      <c r="AG151" s="638"/>
      <c r="AH151" s="638"/>
      <c r="AI151" s="638"/>
      <c r="AJ151" s="638"/>
      <c r="AK151" s="638"/>
      <c r="AL151" s="639"/>
    </row>
    <row r="152" spans="1:38" ht="6" customHeight="1" x14ac:dyDescent="0.35">
      <c r="A152" s="395"/>
      <c r="B152" s="395"/>
      <c r="C152" s="105"/>
      <c r="D152" s="105"/>
      <c r="E152" s="105"/>
      <c r="F152" s="105"/>
      <c r="G152" s="105"/>
      <c r="I152" s="105"/>
      <c r="J152" s="105"/>
      <c r="K152" s="105"/>
      <c r="L152" s="105"/>
      <c r="M152" s="105"/>
      <c r="N152" s="105"/>
      <c r="O152" s="105"/>
      <c r="P152" s="105"/>
      <c r="Q152" s="105"/>
      <c r="R152" s="105"/>
      <c r="S152" s="105"/>
      <c r="T152" s="105"/>
      <c r="U152" s="105"/>
      <c r="V152" s="105"/>
      <c r="W152" s="105"/>
      <c r="X152" s="105"/>
      <c r="Y152" s="105"/>
      <c r="Z152" s="105"/>
      <c r="AA152" s="105"/>
    </row>
    <row r="153" spans="1:38" ht="12" customHeight="1" x14ac:dyDescent="0.35">
      <c r="A153" s="395"/>
      <c r="B153" s="395"/>
      <c r="C153" s="105"/>
      <c r="D153" s="105"/>
      <c r="E153" s="105"/>
      <c r="F153" s="105"/>
      <c r="G153" s="105"/>
      <c r="H153" s="105"/>
      <c r="J153" s="105"/>
      <c r="K153" s="105"/>
      <c r="L153" s="105"/>
      <c r="M153" s="105"/>
      <c r="N153" s="105"/>
      <c r="O153" s="105"/>
      <c r="P153" s="105"/>
      <c r="Q153" s="105"/>
      <c r="R153" s="105"/>
      <c r="S153" s="105"/>
      <c r="T153" s="105"/>
      <c r="U153" s="105"/>
      <c r="V153" s="105"/>
      <c r="W153" s="105"/>
      <c r="X153" s="105"/>
      <c r="Y153" s="105"/>
      <c r="Z153" s="105"/>
      <c r="AA153" s="105"/>
    </row>
    <row r="154" spans="1:38" ht="12" customHeight="1" x14ac:dyDescent="0.35">
      <c r="A154" s="364"/>
      <c r="B154" s="364" t="s">
        <v>65</v>
      </c>
      <c r="C154" s="364"/>
      <c r="D154" s="59"/>
      <c r="E154" s="59"/>
      <c r="F154" s="59"/>
      <c r="G154" s="59"/>
      <c r="H154" s="59"/>
      <c r="I154" s="59"/>
      <c r="J154" s="59"/>
      <c r="K154" s="59"/>
      <c r="L154" s="59"/>
      <c r="M154" s="59"/>
      <c r="N154" s="59"/>
      <c r="O154" s="59"/>
      <c r="P154" s="388"/>
      <c r="R154" s="59"/>
      <c r="S154" s="59"/>
      <c r="U154" s="388"/>
      <c r="V154" s="388"/>
      <c r="W154" s="397"/>
      <c r="X154" s="388"/>
      <c r="Y154" s="388"/>
      <c r="Z154" s="388"/>
      <c r="AA154" s="388"/>
      <c r="AB154" s="56"/>
    </row>
    <row r="155" spans="1:38" ht="12" customHeight="1" x14ac:dyDescent="0.35">
      <c r="A155" s="398"/>
      <c r="B155" s="663"/>
      <c r="C155" s="664"/>
      <c r="D155" s="664"/>
      <c r="E155" s="664"/>
      <c r="F155" s="664"/>
      <c r="G155" s="664"/>
      <c r="H155" s="664"/>
      <c r="I155" s="664"/>
      <c r="J155" s="664"/>
      <c r="K155" s="664"/>
      <c r="L155" s="664"/>
      <c r="M155" s="664"/>
      <c r="N155" s="664"/>
      <c r="O155" s="664"/>
      <c r="P155" s="664"/>
      <c r="Q155" s="664"/>
      <c r="R155" s="664"/>
      <c r="S155" s="664"/>
      <c r="T155" s="664"/>
      <c r="U155" s="664"/>
      <c r="V155" s="664"/>
      <c r="W155" s="664"/>
      <c r="X155" s="664"/>
      <c r="Y155" s="664"/>
      <c r="Z155" s="664"/>
      <c r="AA155" s="664"/>
      <c r="AB155" s="664"/>
      <c r="AC155" s="664"/>
      <c r="AD155" s="664"/>
      <c r="AE155" s="664"/>
      <c r="AF155" s="664"/>
      <c r="AG155" s="664"/>
      <c r="AH155" s="664"/>
      <c r="AI155" s="664"/>
      <c r="AJ155" s="664"/>
      <c r="AK155" s="664"/>
      <c r="AL155" s="665"/>
    </row>
    <row r="156" spans="1:38" ht="12" customHeight="1" x14ac:dyDescent="0.35">
      <c r="A156" s="398"/>
      <c r="B156" s="666"/>
      <c r="C156" s="667"/>
      <c r="D156" s="667"/>
      <c r="E156" s="667"/>
      <c r="F156" s="667"/>
      <c r="G156" s="667"/>
      <c r="H156" s="667"/>
      <c r="I156" s="667"/>
      <c r="J156" s="667"/>
      <c r="K156" s="667"/>
      <c r="L156" s="667"/>
      <c r="M156" s="667"/>
      <c r="N156" s="667"/>
      <c r="O156" s="667"/>
      <c r="P156" s="667"/>
      <c r="Q156" s="667"/>
      <c r="R156" s="667"/>
      <c r="S156" s="667"/>
      <c r="T156" s="667"/>
      <c r="U156" s="667"/>
      <c r="V156" s="667"/>
      <c r="W156" s="667"/>
      <c r="X156" s="667"/>
      <c r="Y156" s="667"/>
      <c r="Z156" s="667"/>
      <c r="AA156" s="667"/>
      <c r="AB156" s="667"/>
      <c r="AC156" s="667"/>
      <c r="AD156" s="667"/>
      <c r="AE156" s="667"/>
      <c r="AF156" s="667"/>
      <c r="AG156" s="667"/>
      <c r="AH156" s="667"/>
      <c r="AI156" s="667"/>
      <c r="AJ156" s="667"/>
      <c r="AK156" s="667"/>
      <c r="AL156" s="668"/>
    </row>
    <row r="157" spans="1:38" ht="12" customHeight="1" x14ac:dyDescent="0.35">
      <c r="A157" s="398"/>
      <c r="B157" s="666"/>
      <c r="C157" s="667"/>
      <c r="D157" s="667"/>
      <c r="E157" s="667"/>
      <c r="F157" s="667"/>
      <c r="G157" s="667"/>
      <c r="H157" s="667"/>
      <c r="I157" s="667"/>
      <c r="J157" s="667"/>
      <c r="K157" s="667"/>
      <c r="L157" s="667"/>
      <c r="M157" s="667"/>
      <c r="N157" s="667"/>
      <c r="O157" s="667"/>
      <c r="P157" s="667"/>
      <c r="Q157" s="667"/>
      <c r="R157" s="667"/>
      <c r="S157" s="667"/>
      <c r="T157" s="667"/>
      <c r="U157" s="667"/>
      <c r="V157" s="667"/>
      <c r="W157" s="667"/>
      <c r="X157" s="667"/>
      <c r="Y157" s="667"/>
      <c r="Z157" s="667"/>
      <c r="AA157" s="667"/>
      <c r="AB157" s="667"/>
      <c r="AC157" s="667"/>
      <c r="AD157" s="667"/>
      <c r="AE157" s="667"/>
      <c r="AF157" s="667"/>
      <c r="AG157" s="667"/>
      <c r="AH157" s="667"/>
      <c r="AI157" s="667"/>
      <c r="AJ157" s="667"/>
      <c r="AK157" s="667"/>
      <c r="AL157" s="668"/>
    </row>
    <row r="158" spans="1:38" ht="12" customHeight="1" x14ac:dyDescent="0.35">
      <c r="A158" s="398"/>
      <c r="B158" s="666"/>
      <c r="C158" s="667"/>
      <c r="D158" s="667"/>
      <c r="E158" s="667"/>
      <c r="F158" s="667"/>
      <c r="G158" s="667"/>
      <c r="H158" s="667"/>
      <c r="I158" s="667"/>
      <c r="J158" s="667"/>
      <c r="K158" s="667"/>
      <c r="L158" s="667"/>
      <c r="M158" s="667"/>
      <c r="N158" s="667"/>
      <c r="O158" s="667"/>
      <c r="P158" s="667"/>
      <c r="Q158" s="667"/>
      <c r="R158" s="667"/>
      <c r="S158" s="667"/>
      <c r="T158" s="667"/>
      <c r="U158" s="667"/>
      <c r="V158" s="667"/>
      <c r="W158" s="667"/>
      <c r="X158" s="667"/>
      <c r="Y158" s="667"/>
      <c r="Z158" s="667"/>
      <c r="AA158" s="667"/>
      <c r="AB158" s="667"/>
      <c r="AC158" s="667"/>
      <c r="AD158" s="667"/>
      <c r="AE158" s="667"/>
      <c r="AF158" s="667"/>
      <c r="AG158" s="667"/>
      <c r="AH158" s="667"/>
      <c r="AI158" s="667"/>
      <c r="AJ158" s="667"/>
      <c r="AK158" s="667"/>
      <c r="AL158" s="668"/>
    </row>
    <row r="159" spans="1:38" ht="12" customHeight="1" x14ac:dyDescent="0.35">
      <c r="A159" s="398"/>
      <c r="B159" s="666"/>
      <c r="C159" s="667"/>
      <c r="D159" s="667"/>
      <c r="E159" s="667"/>
      <c r="F159" s="667"/>
      <c r="G159" s="667"/>
      <c r="H159" s="667"/>
      <c r="I159" s="667"/>
      <c r="J159" s="667"/>
      <c r="K159" s="667"/>
      <c r="L159" s="667"/>
      <c r="M159" s="667"/>
      <c r="N159" s="667"/>
      <c r="O159" s="667"/>
      <c r="P159" s="667"/>
      <c r="Q159" s="667"/>
      <c r="R159" s="667"/>
      <c r="S159" s="667"/>
      <c r="T159" s="667"/>
      <c r="U159" s="667"/>
      <c r="V159" s="667"/>
      <c r="W159" s="667"/>
      <c r="X159" s="667"/>
      <c r="Y159" s="667"/>
      <c r="Z159" s="667"/>
      <c r="AA159" s="667"/>
      <c r="AB159" s="667"/>
      <c r="AC159" s="667"/>
      <c r="AD159" s="667"/>
      <c r="AE159" s="667"/>
      <c r="AF159" s="667"/>
      <c r="AG159" s="667"/>
      <c r="AH159" s="667"/>
      <c r="AI159" s="667"/>
      <c r="AJ159" s="667"/>
      <c r="AK159" s="667"/>
      <c r="AL159" s="668"/>
    </row>
    <row r="160" spans="1:38" ht="12" customHeight="1" x14ac:dyDescent="0.35">
      <c r="A160" s="398"/>
      <c r="B160" s="666"/>
      <c r="C160" s="667"/>
      <c r="D160" s="667"/>
      <c r="E160" s="667"/>
      <c r="F160" s="667"/>
      <c r="G160" s="667"/>
      <c r="H160" s="667"/>
      <c r="I160" s="667"/>
      <c r="J160" s="667"/>
      <c r="K160" s="667"/>
      <c r="L160" s="667"/>
      <c r="M160" s="667"/>
      <c r="N160" s="667"/>
      <c r="O160" s="667"/>
      <c r="P160" s="667"/>
      <c r="Q160" s="667"/>
      <c r="R160" s="667"/>
      <c r="S160" s="667"/>
      <c r="T160" s="667"/>
      <c r="U160" s="667"/>
      <c r="V160" s="667"/>
      <c r="W160" s="667"/>
      <c r="X160" s="667"/>
      <c r="Y160" s="667"/>
      <c r="Z160" s="667"/>
      <c r="AA160" s="667"/>
      <c r="AB160" s="667"/>
      <c r="AC160" s="667"/>
      <c r="AD160" s="667"/>
      <c r="AE160" s="667"/>
      <c r="AF160" s="667"/>
      <c r="AG160" s="667"/>
      <c r="AH160" s="667"/>
      <c r="AI160" s="667"/>
      <c r="AJ160" s="667"/>
      <c r="AK160" s="667"/>
      <c r="AL160" s="668"/>
    </row>
    <row r="161" spans="1:38" ht="12" customHeight="1" x14ac:dyDescent="0.35">
      <c r="A161" s="398"/>
      <c r="B161" s="666"/>
      <c r="C161" s="667"/>
      <c r="D161" s="667"/>
      <c r="E161" s="667"/>
      <c r="F161" s="667"/>
      <c r="G161" s="667"/>
      <c r="H161" s="667"/>
      <c r="I161" s="667"/>
      <c r="J161" s="667"/>
      <c r="K161" s="667"/>
      <c r="L161" s="667"/>
      <c r="M161" s="667"/>
      <c r="N161" s="667"/>
      <c r="O161" s="667"/>
      <c r="P161" s="667"/>
      <c r="Q161" s="667"/>
      <c r="R161" s="667"/>
      <c r="S161" s="667"/>
      <c r="T161" s="667"/>
      <c r="U161" s="667"/>
      <c r="V161" s="667"/>
      <c r="W161" s="667"/>
      <c r="X161" s="667"/>
      <c r="Y161" s="667"/>
      <c r="Z161" s="667"/>
      <c r="AA161" s="667"/>
      <c r="AB161" s="667"/>
      <c r="AC161" s="667"/>
      <c r="AD161" s="667"/>
      <c r="AE161" s="667"/>
      <c r="AF161" s="667"/>
      <c r="AG161" s="667"/>
      <c r="AH161" s="667"/>
      <c r="AI161" s="667"/>
      <c r="AJ161" s="667"/>
      <c r="AK161" s="667"/>
      <c r="AL161" s="668"/>
    </row>
    <row r="162" spans="1:38" ht="12" customHeight="1" x14ac:dyDescent="0.35">
      <c r="A162" s="398"/>
      <c r="B162" s="666"/>
      <c r="C162" s="667"/>
      <c r="D162" s="667"/>
      <c r="E162" s="667"/>
      <c r="F162" s="667"/>
      <c r="G162" s="667"/>
      <c r="H162" s="667"/>
      <c r="I162" s="667"/>
      <c r="J162" s="667"/>
      <c r="K162" s="667"/>
      <c r="L162" s="667"/>
      <c r="M162" s="667"/>
      <c r="N162" s="667"/>
      <c r="O162" s="667"/>
      <c r="P162" s="667"/>
      <c r="Q162" s="667"/>
      <c r="R162" s="667"/>
      <c r="S162" s="667"/>
      <c r="T162" s="667"/>
      <c r="U162" s="667"/>
      <c r="V162" s="667"/>
      <c r="W162" s="667"/>
      <c r="X162" s="667"/>
      <c r="Y162" s="667"/>
      <c r="Z162" s="667"/>
      <c r="AA162" s="667"/>
      <c r="AB162" s="667"/>
      <c r="AC162" s="667"/>
      <c r="AD162" s="667"/>
      <c r="AE162" s="667"/>
      <c r="AF162" s="667"/>
      <c r="AG162" s="667"/>
      <c r="AH162" s="667"/>
      <c r="AI162" s="667"/>
      <c r="AJ162" s="667"/>
      <c r="AK162" s="667"/>
      <c r="AL162" s="668"/>
    </row>
    <row r="163" spans="1:38" ht="12" customHeight="1" x14ac:dyDescent="0.35">
      <c r="A163" s="398"/>
      <c r="B163" s="666"/>
      <c r="C163" s="667"/>
      <c r="D163" s="667"/>
      <c r="E163" s="667"/>
      <c r="F163" s="667"/>
      <c r="G163" s="667"/>
      <c r="H163" s="667"/>
      <c r="I163" s="667"/>
      <c r="J163" s="667"/>
      <c r="K163" s="667"/>
      <c r="L163" s="667"/>
      <c r="M163" s="667"/>
      <c r="N163" s="667"/>
      <c r="O163" s="667"/>
      <c r="P163" s="667"/>
      <c r="Q163" s="667"/>
      <c r="R163" s="667"/>
      <c r="S163" s="667"/>
      <c r="T163" s="667"/>
      <c r="U163" s="667"/>
      <c r="V163" s="667"/>
      <c r="W163" s="667"/>
      <c r="X163" s="667"/>
      <c r="Y163" s="667"/>
      <c r="Z163" s="667"/>
      <c r="AA163" s="667"/>
      <c r="AB163" s="667"/>
      <c r="AC163" s="667"/>
      <c r="AD163" s="667"/>
      <c r="AE163" s="667"/>
      <c r="AF163" s="667"/>
      <c r="AG163" s="667"/>
      <c r="AH163" s="667"/>
      <c r="AI163" s="667"/>
      <c r="AJ163" s="667"/>
      <c r="AK163" s="667"/>
      <c r="AL163" s="668"/>
    </row>
    <row r="164" spans="1:38" ht="12" customHeight="1" x14ac:dyDescent="0.35">
      <c r="A164" s="398"/>
      <c r="B164" s="666"/>
      <c r="C164" s="667"/>
      <c r="D164" s="667"/>
      <c r="E164" s="667"/>
      <c r="F164" s="667"/>
      <c r="G164" s="667"/>
      <c r="H164" s="667"/>
      <c r="I164" s="667"/>
      <c r="J164" s="667"/>
      <c r="K164" s="667"/>
      <c r="L164" s="667"/>
      <c r="M164" s="667"/>
      <c r="N164" s="667"/>
      <c r="O164" s="667"/>
      <c r="P164" s="667"/>
      <c r="Q164" s="667"/>
      <c r="R164" s="667"/>
      <c r="S164" s="667"/>
      <c r="T164" s="667"/>
      <c r="U164" s="667"/>
      <c r="V164" s="667"/>
      <c r="W164" s="667"/>
      <c r="X164" s="667"/>
      <c r="Y164" s="667"/>
      <c r="Z164" s="667"/>
      <c r="AA164" s="667"/>
      <c r="AB164" s="667"/>
      <c r="AC164" s="667"/>
      <c r="AD164" s="667"/>
      <c r="AE164" s="667"/>
      <c r="AF164" s="667"/>
      <c r="AG164" s="667"/>
      <c r="AH164" s="667"/>
      <c r="AI164" s="667"/>
      <c r="AJ164" s="667"/>
      <c r="AK164" s="667"/>
      <c r="AL164" s="668"/>
    </row>
    <row r="165" spans="1:38" ht="12" customHeight="1" x14ac:dyDescent="0.35">
      <c r="A165" s="398"/>
      <c r="B165" s="666"/>
      <c r="C165" s="667"/>
      <c r="D165" s="667"/>
      <c r="E165" s="667"/>
      <c r="F165" s="667"/>
      <c r="G165" s="667"/>
      <c r="H165" s="667"/>
      <c r="I165" s="667"/>
      <c r="J165" s="667"/>
      <c r="K165" s="667"/>
      <c r="L165" s="667"/>
      <c r="M165" s="667"/>
      <c r="N165" s="667"/>
      <c r="O165" s="667"/>
      <c r="P165" s="667"/>
      <c r="Q165" s="667"/>
      <c r="R165" s="667"/>
      <c r="S165" s="667"/>
      <c r="T165" s="667"/>
      <c r="U165" s="667"/>
      <c r="V165" s="667"/>
      <c r="W165" s="667"/>
      <c r="X165" s="667"/>
      <c r="Y165" s="667"/>
      <c r="Z165" s="667"/>
      <c r="AA165" s="667"/>
      <c r="AB165" s="667"/>
      <c r="AC165" s="667"/>
      <c r="AD165" s="667"/>
      <c r="AE165" s="667"/>
      <c r="AF165" s="667"/>
      <c r="AG165" s="667"/>
      <c r="AH165" s="667"/>
      <c r="AI165" s="667"/>
      <c r="AJ165" s="667"/>
      <c r="AK165" s="667"/>
      <c r="AL165" s="668"/>
    </row>
    <row r="166" spans="1:38" ht="12" customHeight="1" x14ac:dyDescent="0.35">
      <c r="A166" s="398"/>
      <c r="B166" s="666"/>
      <c r="C166" s="667"/>
      <c r="D166" s="667"/>
      <c r="E166" s="667"/>
      <c r="F166" s="667"/>
      <c r="G166" s="667"/>
      <c r="H166" s="667"/>
      <c r="I166" s="667"/>
      <c r="J166" s="667"/>
      <c r="K166" s="667"/>
      <c r="L166" s="667"/>
      <c r="M166" s="667"/>
      <c r="N166" s="667"/>
      <c r="O166" s="667"/>
      <c r="P166" s="667"/>
      <c r="Q166" s="667"/>
      <c r="R166" s="667"/>
      <c r="S166" s="667"/>
      <c r="T166" s="667"/>
      <c r="U166" s="667"/>
      <c r="V166" s="667"/>
      <c r="W166" s="667"/>
      <c r="X166" s="667"/>
      <c r="Y166" s="667"/>
      <c r="Z166" s="667"/>
      <c r="AA166" s="667"/>
      <c r="AB166" s="667"/>
      <c r="AC166" s="667"/>
      <c r="AD166" s="667"/>
      <c r="AE166" s="667"/>
      <c r="AF166" s="667"/>
      <c r="AG166" s="667"/>
      <c r="AH166" s="667"/>
      <c r="AI166" s="667"/>
      <c r="AJ166" s="667"/>
      <c r="AK166" s="667"/>
      <c r="AL166" s="668"/>
    </row>
    <row r="167" spans="1:38" ht="12" customHeight="1" x14ac:dyDescent="0.35">
      <c r="A167" s="398"/>
      <c r="B167" s="666"/>
      <c r="C167" s="667"/>
      <c r="D167" s="667"/>
      <c r="E167" s="667"/>
      <c r="F167" s="667"/>
      <c r="G167" s="667"/>
      <c r="H167" s="667"/>
      <c r="I167" s="667"/>
      <c r="J167" s="667"/>
      <c r="K167" s="667"/>
      <c r="L167" s="667"/>
      <c r="M167" s="667"/>
      <c r="N167" s="667"/>
      <c r="O167" s="667"/>
      <c r="P167" s="667"/>
      <c r="Q167" s="667"/>
      <c r="R167" s="667"/>
      <c r="S167" s="667"/>
      <c r="T167" s="667"/>
      <c r="U167" s="667"/>
      <c r="V167" s="667"/>
      <c r="W167" s="667"/>
      <c r="X167" s="667"/>
      <c r="Y167" s="667"/>
      <c r="Z167" s="667"/>
      <c r="AA167" s="667"/>
      <c r="AB167" s="667"/>
      <c r="AC167" s="667"/>
      <c r="AD167" s="667"/>
      <c r="AE167" s="667"/>
      <c r="AF167" s="667"/>
      <c r="AG167" s="667"/>
      <c r="AH167" s="667"/>
      <c r="AI167" s="667"/>
      <c r="AJ167" s="667"/>
      <c r="AK167" s="667"/>
      <c r="AL167" s="668"/>
    </row>
    <row r="168" spans="1:38" ht="12" customHeight="1" x14ac:dyDescent="0.35">
      <c r="A168" s="398"/>
      <c r="B168" s="666"/>
      <c r="C168" s="667"/>
      <c r="D168" s="667"/>
      <c r="E168" s="667"/>
      <c r="F168" s="667"/>
      <c r="G168" s="667"/>
      <c r="H168" s="667"/>
      <c r="I168" s="667"/>
      <c r="J168" s="667"/>
      <c r="K168" s="667"/>
      <c r="L168" s="667"/>
      <c r="M168" s="667"/>
      <c r="N168" s="667"/>
      <c r="O168" s="667"/>
      <c r="P168" s="667"/>
      <c r="Q168" s="667"/>
      <c r="R168" s="667"/>
      <c r="S168" s="667"/>
      <c r="T168" s="667"/>
      <c r="U168" s="667"/>
      <c r="V168" s="667"/>
      <c r="W168" s="667"/>
      <c r="X168" s="667"/>
      <c r="Y168" s="667"/>
      <c r="Z168" s="667"/>
      <c r="AA168" s="667"/>
      <c r="AB168" s="667"/>
      <c r="AC168" s="667"/>
      <c r="AD168" s="667"/>
      <c r="AE168" s="667"/>
      <c r="AF168" s="667"/>
      <c r="AG168" s="667"/>
      <c r="AH168" s="667"/>
      <c r="AI168" s="667"/>
      <c r="AJ168" s="667"/>
      <c r="AK168" s="667"/>
      <c r="AL168" s="668"/>
    </row>
    <row r="169" spans="1:38" ht="12" customHeight="1" x14ac:dyDescent="0.35">
      <c r="A169" s="398"/>
      <c r="B169" s="666"/>
      <c r="C169" s="667"/>
      <c r="D169" s="667"/>
      <c r="E169" s="667"/>
      <c r="F169" s="667"/>
      <c r="G169" s="667"/>
      <c r="H169" s="667"/>
      <c r="I169" s="667"/>
      <c r="J169" s="667"/>
      <c r="K169" s="667"/>
      <c r="L169" s="667"/>
      <c r="M169" s="667"/>
      <c r="N169" s="667"/>
      <c r="O169" s="667"/>
      <c r="P169" s="667"/>
      <c r="Q169" s="667"/>
      <c r="R169" s="667"/>
      <c r="S169" s="667"/>
      <c r="T169" s="667"/>
      <c r="U169" s="667"/>
      <c r="V169" s="667"/>
      <c r="W169" s="667"/>
      <c r="X169" s="667"/>
      <c r="Y169" s="667"/>
      <c r="Z169" s="667"/>
      <c r="AA169" s="667"/>
      <c r="AB169" s="667"/>
      <c r="AC169" s="667"/>
      <c r="AD169" s="667"/>
      <c r="AE169" s="667"/>
      <c r="AF169" s="667"/>
      <c r="AG169" s="667"/>
      <c r="AH169" s="667"/>
      <c r="AI169" s="667"/>
      <c r="AJ169" s="667"/>
      <c r="AK169" s="667"/>
      <c r="AL169" s="668"/>
    </row>
    <row r="170" spans="1:38" ht="12" customHeight="1" x14ac:dyDescent="0.35">
      <c r="A170" s="398"/>
      <c r="B170" s="666"/>
      <c r="C170" s="667"/>
      <c r="D170" s="667"/>
      <c r="E170" s="667"/>
      <c r="F170" s="667"/>
      <c r="G170" s="667"/>
      <c r="H170" s="667"/>
      <c r="I170" s="667"/>
      <c r="J170" s="667"/>
      <c r="K170" s="667"/>
      <c r="L170" s="667"/>
      <c r="M170" s="667"/>
      <c r="N170" s="667"/>
      <c r="O170" s="667"/>
      <c r="P170" s="667"/>
      <c r="Q170" s="667"/>
      <c r="R170" s="667"/>
      <c r="S170" s="667"/>
      <c r="T170" s="667"/>
      <c r="U170" s="667"/>
      <c r="V170" s="667"/>
      <c r="W170" s="667"/>
      <c r="X170" s="667"/>
      <c r="Y170" s="667"/>
      <c r="Z170" s="667"/>
      <c r="AA170" s="667"/>
      <c r="AB170" s="667"/>
      <c r="AC170" s="667"/>
      <c r="AD170" s="667"/>
      <c r="AE170" s="667"/>
      <c r="AF170" s="667"/>
      <c r="AG170" s="667"/>
      <c r="AH170" s="667"/>
      <c r="AI170" s="667"/>
      <c r="AJ170" s="667"/>
      <c r="AK170" s="667"/>
      <c r="AL170" s="668"/>
    </row>
    <row r="171" spans="1:38" ht="12" customHeight="1" x14ac:dyDescent="0.35">
      <c r="A171" s="398"/>
      <c r="B171" s="666"/>
      <c r="C171" s="667"/>
      <c r="D171" s="667"/>
      <c r="E171" s="667"/>
      <c r="F171" s="667"/>
      <c r="G171" s="667"/>
      <c r="H171" s="667"/>
      <c r="I171" s="667"/>
      <c r="J171" s="667"/>
      <c r="K171" s="667"/>
      <c r="L171" s="667"/>
      <c r="M171" s="667"/>
      <c r="N171" s="667"/>
      <c r="O171" s="667"/>
      <c r="P171" s="667"/>
      <c r="Q171" s="667"/>
      <c r="R171" s="667"/>
      <c r="S171" s="667"/>
      <c r="T171" s="667"/>
      <c r="U171" s="667"/>
      <c r="V171" s="667"/>
      <c r="W171" s="667"/>
      <c r="X171" s="667"/>
      <c r="Y171" s="667"/>
      <c r="Z171" s="667"/>
      <c r="AA171" s="667"/>
      <c r="AB171" s="667"/>
      <c r="AC171" s="667"/>
      <c r="AD171" s="667"/>
      <c r="AE171" s="667"/>
      <c r="AF171" s="667"/>
      <c r="AG171" s="667"/>
      <c r="AH171" s="667"/>
      <c r="AI171" s="667"/>
      <c r="AJ171" s="667"/>
      <c r="AK171" s="667"/>
      <c r="AL171" s="668"/>
    </row>
    <row r="172" spans="1:38" ht="12" customHeight="1" x14ac:dyDescent="0.35">
      <c r="A172" s="398"/>
      <c r="B172" s="666"/>
      <c r="C172" s="667"/>
      <c r="D172" s="667"/>
      <c r="E172" s="667"/>
      <c r="F172" s="667"/>
      <c r="G172" s="667"/>
      <c r="H172" s="667"/>
      <c r="I172" s="667"/>
      <c r="J172" s="667"/>
      <c r="K172" s="667"/>
      <c r="L172" s="667"/>
      <c r="M172" s="667"/>
      <c r="N172" s="667"/>
      <c r="O172" s="667"/>
      <c r="P172" s="667"/>
      <c r="Q172" s="667"/>
      <c r="R172" s="667"/>
      <c r="S172" s="667"/>
      <c r="T172" s="667"/>
      <c r="U172" s="667"/>
      <c r="V172" s="667"/>
      <c r="W172" s="667"/>
      <c r="X172" s="667"/>
      <c r="Y172" s="667"/>
      <c r="Z172" s="667"/>
      <c r="AA172" s="667"/>
      <c r="AB172" s="667"/>
      <c r="AC172" s="667"/>
      <c r="AD172" s="667"/>
      <c r="AE172" s="667"/>
      <c r="AF172" s="667"/>
      <c r="AG172" s="667"/>
      <c r="AH172" s="667"/>
      <c r="AI172" s="667"/>
      <c r="AJ172" s="667"/>
      <c r="AK172" s="667"/>
      <c r="AL172" s="668"/>
    </row>
    <row r="173" spans="1:38" ht="12" customHeight="1" x14ac:dyDescent="0.35">
      <c r="A173" s="398"/>
      <c r="B173" s="666"/>
      <c r="C173" s="667"/>
      <c r="D173" s="667"/>
      <c r="E173" s="667"/>
      <c r="F173" s="667"/>
      <c r="G173" s="667"/>
      <c r="H173" s="667"/>
      <c r="I173" s="667"/>
      <c r="J173" s="667"/>
      <c r="K173" s="667"/>
      <c r="L173" s="667"/>
      <c r="M173" s="667"/>
      <c r="N173" s="667"/>
      <c r="O173" s="667"/>
      <c r="P173" s="667"/>
      <c r="Q173" s="667"/>
      <c r="R173" s="667"/>
      <c r="S173" s="667"/>
      <c r="T173" s="667"/>
      <c r="U173" s="667"/>
      <c r="V173" s="667"/>
      <c r="W173" s="667"/>
      <c r="X173" s="667"/>
      <c r="Y173" s="667"/>
      <c r="Z173" s="667"/>
      <c r="AA173" s="667"/>
      <c r="AB173" s="667"/>
      <c r="AC173" s="667"/>
      <c r="AD173" s="667"/>
      <c r="AE173" s="667"/>
      <c r="AF173" s="667"/>
      <c r="AG173" s="667"/>
      <c r="AH173" s="667"/>
      <c r="AI173" s="667"/>
      <c r="AJ173" s="667"/>
      <c r="AK173" s="667"/>
      <c r="AL173" s="668"/>
    </row>
    <row r="174" spans="1:38" ht="12" customHeight="1" x14ac:dyDescent="0.35">
      <c r="A174" s="398"/>
      <c r="B174" s="666"/>
      <c r="C174" s="667"/>
      <c r="D174" s="667"/>
      <c r="E174" s="667"/>
      <c r="F174" s="667"/>
      <c r="G174" s="667"/>
      <c r="H174" s="667"/>
      <c r="I174" s="667"/>
      <c r="J174" s="667"/>
      <c r="K174" s="667"/>
      <c r="L174" s="667"/>
      <c r="M174" s="667"/>
      <c r="N174" s="667"/>
      <c r="O174" s="667"/>
      <c r="P174" s="667"/>
      <c r="Q174" s="667"/>
      <c r="R174" s="667"/>
      <c r="S174" s="667"/>
      <c r="T174" s="667"/>
      <c r="U174" s="667"/>
      <c r="V174" s="667"/>
      <c r="W174" s="667"/>
      <c r="X174" s="667"/>
      <c r="Y174" s="667"/>
      <c r="Z174" s="667"/>
      <c r="AA174" s="667"/>
      <c r="AB174" s="667"/>
      <c r="AC174" s="667"/>
      <c r="AD174" s="667"/>
      <c r="AE174" s="667"/>
      <c r="AF174" s="667"/>
      <c r="AG174" s="667"/>
      <c r="AH174" s="667"/>
      <c r="AI174" s="667"/>
      <c r="AJ174" s="667"/>
      <c r="AK174" s="667"/>
      <c r="AL174" s="668"/>
    </row>
    <row r="175" spans="1:38" ht="12" customHeight="1" x14ac:dyDescent="0.35">
      <c r="A175" s="398"/>
      <c r="B175" s="666"/>
      <c r="C175" s="667"/>
      <c r="D175" s="667"/>
      <c r="E175" s="667"/>
      <c r="F175" s="667"/>
      <c r="G175" s="667"/>
      <c r="H175" s="667"/>
      <c r="I175" s="667"/>
      <c r="J175" s="667"/>
      <c r="K175" s="667"/>
      <c r="L175" s="667"/>
      <c r="M175" s="667"/>
      <c r="N175" s="667"/>
      <c r="O175" s="667"/>
      <c r="P175" s="667"/>
      <c r="Q175" s="667"/>
      <c r="R175" s="667"/>
      <c r="S175" s="667"/>
      <c r="T175" s="667"/>
      <c r="U175" s="667"/>
      <c r="V175" s="667"/>
      <c r="W175" s="667"/>
      <c r="X175" s="667"/>
      <c r="Y175" s="667"/>
      <c r="Z175" s="667"/>
      <c r="AA175" s="667"/>
      <c r="AB175" s="667"/>
      <c r="AC175" s="667"/>
      <c r="AD175" s="667"/>
      <c r="AE175" s="667"/>
      <c r="AF175" s="667"/>
      <c r="AG175" s="667"/>
      <c r="AH175" s="667"/>
      <c r="AI175" s="667"/>
      <c r="AJ175" s="667"/>
      <c r="AK175" s="667"/>
      <c r="AL175" s="668"/>
    </row>
    <row r="176" spans="1:38" ht="12" customHeight="1" x14ac:dyDescent="0.35">
      <c r="A176" s="398"/>
      <c r="B176" s="666"/>
      <c r="C176" s="667"/>
      <c r="D176" s="667"/>
      <c r="E176" s="667"/>
      <c r="F176" s="667"/>
      <c r="G176" s="667"/>
      <c r="H176" s="667"/>
      <c r="I176" s="667"/>
      <c r="J176" s="667"/>
      <c r="K176" s="667"/>
      <c r="L176" s="667"/>
      <c r="M176" s="667"/>
      <c r="N176" s="667"/>
      <c r="O176" s="667"/>
      <c r="P176" s="667"/>
      <c r="Q176" s="667"/>
      <c r="R176" s="667"/>
      <c r="S176" s="667"/>
      <c r="T176" s="667"/>
      <c r="U176" s="667"/>
      <c r="V176" s="667"/>
      <c r="W176" s="667"/>
      <c r="X176" s="667"/>
      <c r="Y176" s="667"/>
      <c r="Z176" s="667"/>
      <c r="AA176" s="667"/>
      <c r="AB176" s="667"/>
      <c r="AC176" s="667"/>
      <c r="AD176" s="667"/>
      <c r="AE176" s="667"/>
      <c r="AF176" s="667"/>
      <c r="AG176" s="667"/>
      <c r="AH176" s="667"/>
      <c r="AI176" s="667"/>
      <c r="AJ176" s="667"/>
      <c r="AK176" s="667"/>
      <c r="AL176" s="668"/>
    </row>
    <row r="177" spans="1:38" ht="12" customHeight="1" x14ac:dyDescent="0.35">
      <c r="A177" s="398"/>
      <c r="B177" s="666"/>
      <c r="C177" s="667"/>
      <c r="D177" s="667"/>
      <c r="E177" s="667"/>
      <c r="F177" s="667"/>
      <c r="G177" s="667"/>
      <c r="H177" s="667"/>
      <c r="I177" s="667"/>
      <c r="J177" s="667"/>
      <c r="K177" s="667"/>
      <c r="L177" s="667"/>
      <c r="M177" s="667"/>
      <c r="N177" s="667"/>
      <c r="O177" s="667"/>
      <c r="P177" s="667"/>
      <c r="Q177" s="667"/>
      <c r="R177" s="667"/>
      <c r="S177" s="667"/>
      <c r="T177" s="667"/>
      <c r="U177" s="667"/>
      <c r="V177" s="667"/>
      <c r="W177" s="667"/>
      <c r="X177" s="667"/>
      <c r="Y177" s="667"/>
      <c r="Z177" s="667"/>
      <c r="AA177" s="667"/>
      <c r="AB177" s="667"/>
      <c r="AC177" s="667"/>
      <c r="AD177" s="667"/>
      <c r="AE177" s="667"/>
      <c r="AF177" s="667"/>
      <c r="AG177" s="667"/>
      <c r="AH177" s="667"/>
      <c r="AI177" s="667"/>
      <c r="AJ177" s="667"/>
      <c r="AK177" s="667"/>
      <c r="AL177" s="668"/>
    </row>
    <row r="178" spans="1:38" ht="12" customHeight="1" x14ac:dyDescent="0.35">
      <c r="A178" s="398"/>
      <c r="B178" s="666"/>
      <c r="C178" s="667"/>
      <c r="D178" s="667"/>
      <c r="E178" s="667"/>
      <c r="F178" s="667"/>
      <c r="G178" s="667"/>
      <c r="H178" s="667"/>
      <c r="I178" s="667"/>
      <c r="J178" s="667"/>
      <c r="K178" s="667"/>
      <c r="L178" s="667"/>
      <c r="M178" s="667"/>
      <c r="N178" s="667"/>
      <c r="O178" s="667"/>
      <c r="P178" s="667"/>
      <c r="Q178" s="667"/>
      <c r="R178" s="667"/>
      <c r="S178" s="667"/>
      <c r="T178" s="667"/>
      <c r="U178" s="667"/>
      <c r="V178" s="667"/>
      <c r="W178" s="667"/>
      <c r="X178" s="667"/>
      <c r="Y178" s="667"/>
      <c r="Z178" s="667"/>
      <c r="AA178" s="667"/>
      <c r="AB178" s="667"/>
      <c r="AC178" s="667"/>
      <c r="AD178" s="667"/>
      <c r="AE178" s="667"/>
      <c r="AF178" s="667"/>
      <c r="AG178" s="667"/>
      <c r="AH178" s="667"/>
      <c r="AI178" s="667"/>
      <c r="AJ178" s="667"/>
      <c r="AK178" s="667"/>
      <c r="AL178" s="668"/>
    </row>
    <row r="179" spans="1:38" ht="12" customHeight="1" x14ac:dyDescent="0.35">
      <c r="A179" s="398"/>
      <c r="B179" s="666"/>
      <c r="C179" s="667"/>
      <c r="D179" s="667"/>
      <c r="E179" s="667"/>
      <c r="F179" s="667"/>
      <c r="G179" s="667"/>
      <c r="H179" s="667"/>
      <c r="I179" s="667"/>
      <c r="J179" s="667"/>
      <c r="K179" s="667"/>
      <c r="L179" s="667"/>
      <c r="M179" s="667"/>
      <c r="N179" s="667"/>
      <c r="O179" s="667"/>
      <c r="P179" s="667"/>
      <c r="Q179" s="667"/>
      <c r="R179" s="667"/>
      <c r="S179" s="667"/>
      <c r="T179" s="667"/>
      <c r="U179" s="667"/>
      <c r="V179" s="667"/>
      <c r="W179" s="667"/>
      <c r="X179" s="667"/>
      <c r="Y179" s="667"/>
      <c r="Z179" s="667"/>
      <c r="AA179" s="667"/>
      <c r="AB179" s="667"/>
      <c r="AC179" s="667"/>
      <c r="AD179" s="667"/>
      <c r="AE179" s="667"/>
      <c r="AF179" s="667"/>
      <c r="AG179" s="667"/>
      <c r="AH179" s="667"/>
      <c r="AI179" s="667"/>
      <c r="AJ179" s="667"/>
      <c r="AK179" s="667"/>
      <c r="AL179" s="668"/>
    </row>
    <row r="180" spans="1:38" ht="12" customHeight="1" x14ac:dyDescent="0.35">
      <c r="A180" s="398"/>
      <c r="B180" s="666"/>
      <c r="C180" s="667"/>
      <c r="D180" s="667"/>
      <c r="E180" s="667"/>
      <c r="F180" s="667"/>
      <c r="G180" s="667"/>
      <c r="H180" s="667"/>
      <c r="I180" s="667"/>
      <c r="J180" s="667"/>
      <c r="K180" s="667"/>
      <c r="L180" s="667"/>
      <c r="M180" s="667"/>
      <c r="N180" s="667"/>
      <c r="O180" s="667"/>
      <c r="P180" s="667"/>
      <c r="Q180" s="667"/>
      <c r="R180" s="667"/>
      <c r="S180" s="667"/>
      <c r="T180" s="667"/>
      <c r="U180" s="667"/>
      <c r="V180" s="667"/>
      <c r="W180" s="667"/>
      <c r="X180" s="667"/>
      <c r="Y180" s="667"/>
      <c r="Z180" s="667"/>
      <c r="AA180" s="667"/>
      <c r="AB180" s="667"/>
      <c r="AC180" s="667"/>
      <c r="AD180" s="667"/>
      <c r="AE180" s="667"/>
      <c r="AF180" s="667"/>
      <c r="AG180" s="667"/>
      <c r="AH180" s="667"/>
      <c r="AI180" s="667"/>
      <c r="AJ180" s="667"/>
      <c r="AK180" s="667"/>
      <c r="AL180" s="668"/>
    </row>
    <row r="181" spans="1:38" ht="12" customHeight="1" x14ac:dyDescent="0.35">
      <c r="A181" s="398"/>
      <c r="B181" s="666"/>
      <c r="C181" s="667"/>
      <c r="D181" s="667"/>
      <c r="E181" s="667"/>
      <c r="F181" s="667"/>
      <c r="G181" s="667"/>
      <c r="H181" s="667"/>
      <c r="I181" s="667"/>
      <c r="J181" s="667"/>
      <c r="K181" s="667"/>
      <c r="L181" s="667"/>
      <c r="M181" s="667"/>
      <c r="N181" s="667"/>
      <c r="O181" s="667"/>
      <c r="P181" s="667"/>
      <c r="Q181" s="667"/>
      <c r="R181" s="667"/>
      <c r="S181" s="667"/>
      <c r="T181" s="667"/>
      <c r="U181" s="667"/>
      <c r="V181" s="667"/>
      <c r="W181" s="667"/>
      <c r="X181" s="667"/>
      <c r="Y181" s="667"/>
      <c r="Z181" s="667"/>
      <c r="AA181" s="667"/>
      <c r="AB181" s="667"/>
      <c r="AC181" s="667"/>
      <c r="AD181" s="667"/>
      <c r="AE181" s="667"/>
      <c r="AF181" s="667"/>
      <c r="AG181" s="667"/>
      <c r="AH181" s="667"/>
      <c r="AI181" s="667"/>
      <c r="AJ181" s="667"/>
      <c r="AK181" s="667"/>
      <c r="AL181" s="668"/>
    </row>
    <row r="182" spans="1:38" ht="12" customHeight="1" x14ac:dyDescent="0.35">
      <c r="A182" s="398"/>
      <c r="B182" s="666"/>
      <c r="C182" s="667"/>
      <c r="D182" s="667"/>
      <c r="E182" s="667"/>
      <c r="F182" s="667"/>
      <c r="G182" s="667"/>
      <c r="H182" s="667"/>
      <c r="I182" s="667"/>
      <c r="J182" s="667"/>
      <c r="K182" s="667"/>
      <c r="L182" s="667"/>
      <c r="M182" s="667"/>
      <c r="N182" s="667"/>
      <c r="O182" s="667"/>
      <c r="P182" s="667"/>
      <c r="Q182" s="667"/>
      <c r="R182" s="667"/>
      <c r="S182" s="667"/>
      <c r="T182" s="667"/>
      <c r="U182" s="667"/>
      <c r="V182" s="667"/>
      <c r="W182" s="667"/>
      <c r="X182" s="667"/>
      <c r="Y182" s="667"/>
      <c r="Z182" s="667"/>
      <c r="AA182" s="667"/>
      <c r="AB182" s="667"/>
      <c r="AC182" s="667"/>
      <c r="AD182" s="667"/>
      <c r="AE182" s="667"/>
      <c r="AF182" s="667"/>
      <c r="AG182" s="667"/>
      <c r="AH182" s="667"/>
      <c r="AI182" s="667"/>
      <c r="AJ182" s="667"/>
      <c r="AK182" s="667"/>
      <c r="AL182" s="668"/>
    </row>
    <row r="183" spans="1:38" ht="12" customHeight="1" x14ac:dyDescent="0.35">
      <c r="A183" s="398"/>
      <c r="B183" s="666"/>
      <c r="C183" s="667"/>
      <c r="D183" s="667"/>
      <c r="E183" s="667"/>
      <c r="F183" s="667"/>
      <c r="G183" s="667"/>
      <c r="H183" s="667"/>
      <c r="I183" s="667"/>
      <c r="J183" s="667"/>
      <c r="K183" s="667"/>
      <c r="L183" s="667"/>
      <c r="M183" s="667"/>
      <c r="N183" s="667"/>
      <c r="O183" s="667"/>
      <c r="P183" s="667"/>
      <c r="Q183" s="667"/>
      <c r="R183" s="667"/>
      <c r="S183" s="667"/>
      <c r="T183" s="667"/>
      <c r="U183" s="667"/>
      <c r="V183" s="667"/>
      <c r="W183" s="667"/>
      <c r="X183" s="667"/>
      <c r="Y183" s="667"/>
      <c r="Z183" s="667"/>
      <c r="AA183" s="667"/>
      <c r="AB183" s="667"/>
      <c r="AC183" s="667"/>
      <c r="AD183" s="667"/>
      <c r="AE183" s="667"/>
      <c r="AF183" s="667"/>
      <c r="AG183" s="667"/>
      <c r="AH183" s="667"/>
      <c r="AI183" s="667"/>
      <c r="AJ183" s="667"/>
      <c r="AK183" s="667"/>
      <c r="AL183" s="668"/>
    </row>
    <row r="184" spans="1:38" ht="12" customHeight="1" x14ac:dyDescent="0.35">
      <c r="A184" s="398"/>
      <c r="B184" s="666"/>
      <c r="C184" s="667"/>
      <c r="D184" s="667"/>
      <c r="E184" s="667"/>
      <c r="F184" s="667"/>
      <c r="G184" s="667"/>
      <c r="H184" s="667"/>
      <c r="I184" s="667"/>
      <c r="J184" s="667"/>
      <c r="K184" s="667"/>
      <c r="L184" s="667"/>
      <c r="M184" s="667"/>
      <c r="N184" s="667"/>
      <c r="O184" s="667"/>
      <c r="P184" s="667"/>
      <c r="Q184" s="667"/>
      <c r="R184" s="667"/>
      <c r="S184" s="667"/>
      <c r="T184" s="667"/>
      <c r="U184" s="667"/>
      <c r="V184" s="667"/>
      <c r="W184" s="667"/>
      <c r="X184" s="667"/>
      <c r="Y184" s="667"/>
      <c r="Z184" s="667"/>
      <c r="AA184" s="667"/>
      <c r="AB184" s="667"/>
      <c r="AC184" s="667"/>
      <c r="AD184" s="667"/>
      <c r="AE184" s="667"/>
      <c r="AF184" s="667"/>
      <c r="AG184" s="667"/>
      <c r="AH184" s="667"/>
      <c r="AI184" s="667"/>
      <c r="AJ184" s="667"/>
      <c r="AK184" s="667"/>
      <c r="AL184" s="668"/>
    </row>
    <row r="185" spans="1:38" ht="12" customHeight="1" x14ac:dyDescent="0.35">
      <c r="A185" s="398"/>
      <c r="B185" s="666"/>
      <c r="C185" s="667"/>
      <c r="D185" s="667"/>
      <c r="E185" s="667"/>
      <c r="F185" s="667"/>
      <c r="G185" s="667"/>
      <c r="H185" s="667"/>
      <c r="I185" s="667"/>
      <c r="J185" s="667"/>
      <c r="K185" s="667"/>
      <c r="L185" s="667"/>
      <c r="M185" s="667"/>
      <c r="N185" s="667"/>
      <c r="O185" s="667"/>
      <c r="P185" s="667"/>
      <c r="Q185" s="667"/>
      <c r="R185" s="667"/>
      <c r="S185" s="667"/>
      <c r="T185" s="667"/>
      <c r="U185" s="667"/>
      <c r="V185" s="667"/>
      <c r="W185" s="667"/>
      <c r="X185" s="667"/>
      <c r="Y185" s="667"/>
      <c r="Z185" s="667"/>
      <c r="AA185" s="667"/>
      <c r="AB185" s="667"/>
      <c r="AC185" s="667"/>
      <c r="AD185" s="667"/>
      <c r="AE185" s="667"/>
      <c r="AF185" s="667"/>
      <c r="AG185" s="667"/>
      <c r="AH185" s="667"/>
      <c r="AI185" s="667"/>
      <c r="AJ185" s="667"/>
      <c r="AK185" s="667"/>
      <c r="AL185" s="668"/>
    </row>
    <row r="186" spans="1:38" ht="12" customHeight="1" x14ac:dyDescent="0.35">
      <c r="A186" s="398"/>
      <c r="B186" s="666"/>
      <c r="C186" s="667"/>
      <c r="D186" s="667"/>
      <c r="E186" s="667"/>
      <c r="F186" s="667"/>
      <c r="G186" s="667"/>
      <c r="H186" s="667"/>
      <c r="I186" s="667"/>
      <c r="J186" s="667"/>
      <c r="K186" s="667"/>
      <c r="L186" s="667"/>
      <c r="M186" s="667"/>
      <c r="N186" s="667"/>
      <c r="O186" s="667"/>
      <c r="P186" s="667"/>
      <c r="Q186" s="667"/>
      <c r="R186" s="667"/>
      <c r="S186" s="667"/>
      <c r="T186" s="667"/>
      <c r="U186" s="667"/>
      <c r="V186" s="667"/>
      <c r="W186" s="667"/>
      <c r="X186" s="667"/>
      <c r="Y186" s="667"/>
      <c r="Z186" s="667"/>
      <c r="AA186" s="667"/>
      <c r="AB186" s="667"/>
      <c r="AC186" s="667"/>
      <c r="AD186" s="667"/>
      <c r="AE186" s="667"/>
      <c r="AF186" s="667"/>
      <c r="AG186" s="667"/>
      <c r="AH186" s="667"/>
      <c r="AI186" s="667"/>
      <c r="AJ186" s="667"/>
      <c r="AK186" s="667"/>
      <c r="AL186" s="668"/>
    </row>
    <row r="187" spans="1:38" ht="12" customHeight="1" x14ac:dyDescent="0.35">
      <c r="A187" s="398"/>
      <c r="B187" s="666"/>
      <c r="C187" s="667"/>
      <c r="D187" s="667"/>
      <c r="E187" s="667"/>
      <c r="F187" s="667"/>
      <c r="G187" s="667"/>
      <c r="H187" s="667"/>
      <c r="I187" s="667"/>
      <c r="J187" s="667"/>
      <c r="K187" s="667"/>
      <c r="L187" s="667"/>
      <c r="M187" s="667"/>
      <c r="N187" s="667"/>
      <c r="O187" s="667"/>
      <c r="P187" s="667"/>
      <c r="Q187" s="667"/>
      <c r="R187" s="667"/>
      <c r="S187" s="667"/>
      <c r="T187" s="667"/>
      <c r="U187" s="667"/>
      <c r="V187" s="667"/>
      <c r="W187" s="667"/>
      <c r="X187" s="667"/>
      <c r="Y187" s="667"/>
      <c r="Z187" s="667"/>
      <c r="AA187" s="667"/>
      <c r="AB187" s="667"/>
      <c r="AC187" s="667"/>
      <c r="AD187" s="667"/>
      <c r="AE187" s="667"/>
      <c r="AF187" s="667"/>
      <c r="AG187" s="667"/>
      <c r="AH187" s="667"/>
      <c r="AI187" s="667"/>
      <c r="AJ187" s="667"/>
      <c r="AK187" s="667"/>
      <c r="AL187" s="668"/>
    </row>
    <row r="188" spans="1:38" ht="12" customHeight="1" x14ac:dyDescent="0.35">
      <c r="A188" s="398"/>
      <c r="B188" s="666"/>
      <c r="C188" s="667"/>
      <c r="D188" s="667"/>
      <c r="E188" s="667"/>
      <c r="F188" s="667"/>
      <c r="G188" s="667"/>
      <c r="H188" s="667"/>
      <c r="I188" s="667"/>
      <c r="J188" s="667"/>
      <c r="K188" s="667"/>
      <c r="L188" s="667"/>
      <c r="M188" s="667"/>
      <c r="N188" s="667"/>
      <c r="O188" s="667"/>
      <c r="P188" s="667"/>
      <c r="Q188" s="667"/>
      <c r="R188" s="667"/>
      <c r="S188" s="667"/>
      <c r="T188" s="667"/>
      <c r="U188" s="667"/>
      <c r="V188" s="667"/>
      <c r="W188" s="667"/>
      <c r="X188" s="667"/>
      <c r="Y188" s="667"/>
      <c r="Z188" s="667"/>
      <c r="AA188" s="667"/>
      <c r="AB188" s="667"/>
      <c r="AC188" s="667"/>
      <c r="AD188" s="667"/>
      <c r="AE188" s="667"/>
      <c r="AF188" s="667"/>
      <c r="AG188" s="667"/>
      <c r="AH188" s="667"/>
      <c r="AI188" s="667"/>
      <c r="AJ188" s="667"/>
      <c r="AK188" s="667"/>
      <c r="AL188" s="668"/>
    </row>
    <row r="189" spans="1:38" ht="12" customHeight="1" x14ac:dyDescent="0.35">
      <c r="A189" s="398"/>
      <c r="B189" s="666"/>
      <c r="C189" s="667"/>
      <c r="D189" s="667"/>
      <c r="E189" s="667"/>
      <c r="F189" s="667"/>
      <c r="G189" s="667"/>
      <c r="H189" s="667"/>
      <c r="I189" s="667"/>
      <c r="J189" s="667"/>
      <c r="K189" s="667"/>
      <c r="L189" s="667"/>
      <c r="M189" s="667"/>
      <c r="N189" s="667"/>
      <c r="O189" s="667"/>
      <c r="P189" s="667"/>
      <c r="Q189" s="667"/>
      <c r="R189" s="667"/>
      <c r="S189" s="667"/>
      <c r="T189" s="667"/>
      <c r="U189" s="667"/>
      <c r="V189" s="667"/>
      <c r="W189" s="667"/>
      <c r="X189" s="667"/>
      <c r="Y189" s="667"/>
      <c r="Z189" s="667"/>
      <c r="AA189" s="667"/>
      <c r="AB189" s="667"/>
      <c r="AC189" s="667"/>
      <c r="AD189" s="667"/>
      <c r="AE189" s="667"/>
      <c r="AF189" s="667"/>
      <c r="AG189" s="667"/>
      <c r="AH189" s="667"/>
      <c r="AI189" s="667"/>
      <c r="AJ189" s="667"/>
      <c r="AK189" s="667"/>
      <c r="AL189" s="668"/>
    </row>
    <row r="190" spans="1:38" ht="12" customHeight="1" x14ac:dyDescent="0.35">
      <c r="A190" s="398"/>
      <c r="B190" s="666"/>
      <c r="C190" s="667"/>
      <c r="D190" s="667"/>
      <c r="E190" s="667"/>
      <c r="F190" s="667"/>
      <c r="G190" s="667"/>
      <c r="H190" s="667"/>
      <c r="I190" s="667"/>
      <c r="J190" s="667"/>
      <c r="K190" s="667"/>
      <c r="L190" s="667"/>
      <c r="M190" s="667"/>
      <c r="N190" s="667"/>
      <c r="O190" s="667"/>
      <c r="P190" s="667"/>
      <c r="Q190" s="667"/>
      <c r="R190" s="667"/>
      <c r="S190" s="667"/>
      <c r="T190" s="667"/>
      <c r="U190" s="667"/>
      <c r="V190" s="667"/>
      <c r="W190" s="667"/>
      <c r="X190" s="667"/>
      <c r="Y190" s="667"/>
      <c r="Z190" s="667"/>
      <c r="AA190" s="667"/>
      <c r="AB190" s="667"/>
      <c r="AC190" s="667"/>
      <c r="AD190" s="667"/>
      <c r="AE190" s="667"/>
      <c r="AF190" s="667"/>
      <c r="AG190" s="667"/>
      <c r="AH190" s="667"/>
      <c r="AI190" s="667"/>
      <c r="AJ190" s="667"/>
      <c r="AK190" s="667"/>
      <c r="AL190" s="668"/>
    </row>
    <row r="191" spans="1:38" ht="12" customHeight="1" x14ac:dyDescent="0.35">
      <c r="A191" s="398"/>
      <c r="B191" s="666"/>
      <c r="C191" s="667"/>
      <c r="D191" s="667"/>
      <c r="E191" s="667"/>
      <c r="F191" s="667"/>
      <c r="G191" s="667"/>
      <c r="H191" s="667"/>
      <c r="I191" s="667"/>
      <c r="J191" s="667"/>
      <c r="K191" s="667"/>
      <c r="L191" s="667"/>
      <c r="M191" s="667"/>
      <c r="N191" s="667"/>
      <c r="O191" s="667"/>
      <c r="P191" s="667"/>
      <c r="Q191" s="667"/>
      <c r="R191" s="667"/>
      <c r="S191" s="667"/>
      <c r="T191" s="667"/>
      <c r="U191" s="667"/>
      <c r="V191" s="667"/>
      <c r="W191" s="667"/>
      <c r="X191" s="667"/>
      <c r="Y191" s="667"/>
      <c r="Z191" s="667"/>
      <c r="AA191" s="667"/>
      <c r="AB191" s="667"/>
      <c r="AC191" s="667"/>
      <c r="AD191" s="667"/>
      <c r="AE191" s="667"/>
      <c r="AF191" s="667"/>
      <c r="AG191" s="667"/>
      <c r="AH191" s="667"/>
      <c r="AI191" s="667"/>
      <c r="AJ191" s="667"/>
      <c r="AK191" s="667"/>
      <c r="AL191" s="668"/>
    </row>
    <row r="192" spans="1:38" ht="12" customHeight="1" x14ac:dyDescent="0.35">
      <c r="A192" s="398"/>
      <c r="B192" s="666"/>
      <c r="C192" s="667"/>
      <c r="D192" s="667"/>
      <c r="E192" s="667"/>
      <c r="F192" s="667"/>
      <c r="G192" s="667"/>
      <c r="H192" s="667"/>
      <c r="I192" s="667"/>
      <c r="J192" s="667"/>
      <c r="K192" s="667"/>
      <c r="L192" s="667"/>
      <c r="M192" s="667"/>
      <c r="N192" s="667"/>
      <c r="O192" s="667"/>
      <c r="P192" s="667"/>
      <c r="Q192" s="667"/>
      <c r="R192" s="667"/>
      <c r="S192" s="667"/>
      <c r="T192" s="667"/>
      <c r="U192" s="667"/>
      <c r="V192" s="667"/>
      <c r="W192" s="667"/>
      <c r="X192" s="667"/>
      <c r="Y192" s="667"/>
      <c r="Z192" s="667"/>
      <c r="AA192" s="667"/>
      <c r="AB192" s="667"/>
      <c r="AC192" s="667"/>
      <c r="AD192" s="667"/>
      <c r="AE192" s="667"/>
      <c r="AF192" s="667"/>
      <c r="AG192" s="667"/>
      <c r="AH192" s="667"/>
      <c r="AI192" s="667"/>
      <c r="AJ192" s="667"/>
      <c r="AK192" s="667"/>
      <c r="AL192" s="668"/>
    </row>
    <row r="193" spans="1:38" ht="12" customHeight="1" x14ac:dyDescent="0.35">
      <c r="A193" s="398"/>
      <c r="B193" s="666"/>
      <c r="C193" s="667"/>
      <c r="D193" s="667"/>
      <c r="E193" s="667"/>
      <c r="F193" s="667"/>
      <c r="G193" s="667"/>
      <c r="H193" s="667"/>
      <c r="I193" s="667"/>
      <c r="J193" s="667"/>
      <c r="K193" s="667"/>
      <c r="L193" s="667"/>
      <c r="M193" s="667"/>
      <c r="N193" s="667"/>
      <c r="O193" s="667"/>
      <c r="P193" s="667"/>
      <c r="Q193" s="667"/>
      <c r="R193" s="667"/>
      <c r="S193" s="667"/>
      <c r="T193" s="667"/>
      <c r="U193" s="667"/>
      <c r="V193" s="667"/>
      <c r="W193" s="667"/>
      <c r="X193" s="667"/>
      <c r="Y193" s="667"/>
      <c r="Z193" s="667"/>
      <c r="AA193" s="667"/>
      <c r="AB193" s="667"/>
      <c r="AC193" s="667"/>
      <c r="AD193" s="667"/>
      <c r="AE193" s="667"/>
      <c r="AF193" s="667"/>
      <c r="AG193" s="667"/>
      <c r="AH193" s="667"/>
      <c r="AI193" s="667"/>
      <c r="AJ193" s="667"/>
      <c r="AK193" s="667"/>
      <c r="AL193" s="668"/>
    </row>
    <row r="194" spans="1:38" ht="12" customHeight="1" x14ac:dyDescent="0.35">
      <c r="A194" s="398"/>
      <c r="B194" s="666"/>
      <c r="C194" s="667"/>
      <c r="D194" s="667"/>
      <c r="E194" s="667"/>
      <c r="F194" s="667"/>
      <c r="G194" s="667"/>
      <c r="H194" s="667"/>
      <c r="I194" s="667"/>
      <c r="J194" s="667"/>
      <c r="K194" s="667"/>
      <c r="L194" s="667"/>
      <c r="M194" s="667"/>
      <c r="N194" s="667"/>
      <c r="O194" s="667"/>
      <c r="P194" s="667"/>
      <c r="Q194" s="667"/>
      <c r="R194" s="667"/>
      <c r="S194" s="667"/>
      <c r="T194" s="667"/>
      <c r="U194" s="667"/>
      <c r="V194" s="667"/>
      <c r="W194" s="667"/>
      <c r="X194" s="667"/>
      <c r="Y194" s="667"/>
      <c r="Z194" s="667"/>
      <c r="AA194" s="667"/>
      <c r="AB194" s="667"/>
      <c r="AC194" s="667"/>
      <c r="AD194" s="667"/>
      <c r="AE194" s="667"/>
      <c r="AF194" s="667"/>
      <c r="AG194" s="667"/>
      <c r="AH194" s="667"/>
      <c r="AI194" s="667"/>
      <c r="AJ194" s="667"/>
      <c r="AK194" s="667"/>
      <c r="AL194" s="668"/>
    </row>
    <row r="195" spans="1:38" ht="12" customHeight="1" x14ac:dyDescent="0.35">
      <c r="A195" s="398"/>
      <c r="B195" s="666"/>
      <c r="C195" s="667"/>
      <c r="D195" s="667"/>
      <c r="E195" s="667"/>
      <c r="F195" s="667"/>
      <c r="G195" s="667"/>
      <c r="H195" s="667"/>
      <c r="I195" s="667"/>
      <c r="J195" s="667"/>
      <c r="K195" s="667"/>
      <c r="L195" s="667"/>
      <c r="M195" s="667"/>
      <c r="N195" s="667"/>
      <c r="O195" s="667"/>
      <c r="P195" s="667"/>
      <c r="Q195" s="667"/>
      <c r="R195" s="667"/>
      <c r="S195" s="667"/>
      <c r="T195" s="667"/>
      <c r="U195" s="667"/>
      <c r="V195" s="667"/>
      <c r="W195" s="667"/>
      <c r="X195" s="667"/>
      <c r="Y195" s="667"/>
      <c r="Z195" s="667"/>
      <c r="AA195" s="667"/>
      <c r="AB195" s="667"/>
      <c r="AC195" s="667"/>
      <c r="AD195" s="667"/>
      <c r="AE195" s="667"/>
      <c r="AF195" s="667"/>
      <c r="AG195" s="667"/>
      <c r="AH195" s="667"/>
      <c r="AI195" s="667"/>
      <c r="AJ195" s="667"/>
      <c r="AK195" s="667"/>
      <c r="AL195" s="668"/>
    </row>
    <row r="196" spans="1:38" ht="12" customHeight="1" x14ac:dyDescent="0.35">
      <c r="A196" s="398"/>
      <c r="B196" s="666"/>
      <c r="C196" s="667"/>
      <c r="D196" s="667"/>
      <c r="E196" s="667"/>
      <c r="F196" s="667"/>
      <c r="G196" s="667"/>
      <c r="H196" s="667"/>
      <c r="I196" s="667"/>
      <c r="J196" s="667"/>
      <c r="K196" s="667"/>
      <c r="L196" s="667"/>
      <c r="M196" s="667"/>
      <c r="N196" s="667"/>
      <c r="O196" s="667"/>
      <c r="P196" s="667"/>
      <c r="Q196" s="667"/>
      <c r="R196" s="667"/>
      <c r="S196" s="667"/>
      <c r="T196" s="667"/>
      <c r="U196" s="667"/>
      <c r="V196" s="667"/>
      <c r="W196" s="667"/>
      <c r="X196" s="667"/>
      <c r="Y196" s="667"/>
      <c r="Z196" s="667"/>
      <c r="AA196" s="667"/>
      <c r="AB196" s="667"/>
      <c r="AC196" s="667"/>
      <c r="AD196" s="667"/>
      <c r="AE196" s="667"/>
      <c r="AF196" s="667"/>
      <c r="AG196" s="667"/>
      <c r="AH196" s="667"/>
      <c r="AI196" s="667"/>
      <c r="AJ196" s="667"/>
      <c r="AK196" s="667"/>
      <c r="AL196" s="668"/>
    </row>
    <row r="197" spans="1:38" ht="12" customHeight="1" x14ac:dyDescent="0.35">
      <c r="A197" s="398"/>
      <c r="B197" s="666"/>
      <c r="C197" s="667"/>
      <c r="D197" s="667"/>
      <c r="E197" s="667"/>
      <c r="F197" s="667"/>
      <c r="G197" s="667"/>
      <c r="H197" s="667"/>
      <c r="I197" s="667"/>
      <c r="J197" s="667"/>
      <c r="K197" s="667"/>
      <c r="L197" s="667"/>
      <c r="M197" s="667"/>
      <c r="N197" s="667"/>
      <c r="O197" s="667"/>
      <c r="P197" s="667"/>
      <c r="Q197" s="667"/>
      <c r="R197" s="667"/>
      <c r="S197" s="667"/>
      <c r="T197" s="667"/>
      <c r="U197" s="667"/>
      <c r="V197" s="667"/>
      <c r="W197" s="667"/>
      <c r="X197" s="667"/>
      <c r="Y197" s="667"/>
      <c r="Z197" s="667"/>
      <c r="AA197" s="667"/>
      <c r="AB197" s="667"/>
      <c r="AC197" s="667"/>
      <c r="AD197" s="667"/>
      <c r="AE197" s="667"/>
      <c r="AF197" s="667"/>
      <c r="AG197" s="667"/>
      <c r="AH197" s="667"/>
      <c r="AI197" s="667"/>
      <c r="AJ197" s="667"/>
      <c r="AK197" s="667"/>
      <c r="AL197" s="668"/>
    </row>
    <row r="198" spans="1:38" ht="12" customHeight="1" x14ac:dyDescent="0.35">
      <c r="A198" s="398"/>
      <c r="B198" s="666"/>
      <c r="C198" s="667"/>
      <c r="D198" s="667"/>
      <c r="E198" s="667"/>
      <c r="F198" s="667"/>
      <c r="G198" s="667"/>
      <c r="H198" s="667"/>
      <c r="I198" s="667"/>
      <c r="J198" s="667"/>
      <c r="K198" s="667"/>
      <c r="L198" s="667"/>
      <c r="M198" s="667"/>
      <c r="N198" s="667"/>
      <c r="O198" s="667"/>
      <c r="P198" s="667"/>
      <c r="Q198" s="667"/>
      <c r="R198" s="667"/>
      <c r="S198" s="667"/>
      <c r="T198" s="667"/>
      <c r="U198" s="667"/>
      <c r="V198" s="667"/>
      <c r="W198" s="667"/>
      <c r="X198" s="667"/>
      <c r="Y198" s="667"/>
      <c r="Z198" s="667"/>
      <c r="AA198" s="667"/>
      <c r="AB198" s="667"/>
      <c r="AC198" s="667"/>
      <c r="AD198" s="667"/>
      <c r="AE198" s="667"/>
      <c r="AF198" s="667"/>
      <c r="AG198" s="667"/>
      <c r="AH198" s="667"/>
      <c r="AI198" s="667"/>
      <c r="AJ198" s="667"/>
      <c r="AK198" s="667"/>
      <c r="AL198" s="668"/>
    </row>
    <row r="199" spans="1:38" ht="12" customHeight="1" x14ac:dyDescent="0.35">
      <c r="A199" s="398"/>
      <c r="B199" s="666"/>
      <c r="C199" s="667"/>
      <c r="D199" s="667"/>
      <c r="E199" s="667"/>
      <c r="F199" s="667"/>
      <c r="G199" s="667"/>
      <c r="H199" s="667"/>
      <c r="I199" s="667"/>
      <c r="J199" s="667"/>
      <c r="K199" s="667"/>
      <c r="L199" s="667"/>
      <c r="M199" s="667"/>
      <c r="N199" s="667"/>
      <c r="O199" s="667"/>
      <c r="P199" s="667"/>
      <c r="Q199" s="667"/>
      <c r="R199" s="667"/>
      <c r="S199" s="667"/>
      <c r="T199" s="667"/>
      <c r="U199" s="667"/>
      <c r="V199" s="667"/>
      <c r="W199" s="667"/>
      <c r="X199" s="667"/>
      <c r="Y199" s="667"/>
      <c r="Z199" s="667"/>
      <c r="AA199" s="667"/>
      <c r="AB199" s="667"/>
      <c r="AC199" s="667"/>
      <c r="AD199" s="667"/>
      <c r="AE199" s="667"/>
      <c r="AF199" s="667"/>
      <c r="AG199" s="667"/>
      <c r="AH199" s="667"/>
      <c r="AI199" s="667"/>
      <c r="AJ199" s="667"/>
      <c r="AK199" s="667"/>
      <c r="AL199" s="668"/>
    </row>
    <row r="200" spans="1:38" ht="12" customHeight="1" x14ac:dyDescent="0.35">
      <c r="A200" s="398"/>
      <c r="B200" s="666"/>
      <c r="C200" s="667"/>
      <c r="D200" s="667"/>
      <c r="E200" s="667"/>
      <c r="F200" s="667"/>
      <c r="G200" s="667"/>
      <c r="H200" s="667"/>
      <c r="I200" s="667"/>
      <c r="J200" s="667"/>
      <c r="K200" s="667"/>
      <c r="L200" s="667"/>
      <c r="M200" s="667"/>
      <c r="N200" s="667"/>
      <c r="O200" s="667"/>
      <c r="P200" s="667"/>
      <c r="Q200" s="667"/>
      <c r="R200" s="667"/>
      <c r="S200" s="667"/>
      <c r="T200" s="667"/>
      <c r="U200" s="667"/>
      <c r="V200" s="667"/>
      <c r="W200" s="667"/>
      <c r="X200" s="667"/>
      <c r="Y200" s="667"/>
      <c r="Z200" s="667"/>
      <c r="AA200" s="667"/>
      <c r="AB200" s="667"/>
      <c r="AC200" s="667"/>
      <c r="AD200" s="667"/>
      <c r="AE200" s="667"/>
      <c r="AF200" s="667"/>
      <c r="AG200" s="667"/>
      <c r="AH200" s="667"/>
      <c r="AI200" s="667"/>
      <c r="AJ200" s="667"/>
      <c r="AK200" s="667"/>
      <c r="AL200" s="668"/>
    </row>
    <row r="201" spans="1:38" ht="12" customHeight="1" x14ac:dyDescent="0.35">
      <c r="A201" s="398"/>
      <c r="B201" s="666"/>
      <c r="C201" s="667"/>
      <c r="D201" s="667"/>
      <c r="E201" s="667"/>
      <c r="F201" s="667"/>
      <c r="G201" s="667"/>
      <c r="H201" s="667"/>
      <c r="I201" s="667"/>
      <c r="J201" s="667"/>
      <c r="K201" s="667"/>
      <c r="L201" s="667"/>
      <c r="M201" s="667"/>
      <c r="N201" s="667"/>
      <c r="O201" s="667"/>
      <c r="P201" s="667"/>
      <c r="Q201" s="667"/>
      <c r="R201" s="667"/>
      <c r="S201" s="667"/>
      <c r="T201" s="667"/>
      <c r="U201" s="667"/>
      <c r="V201" s="667"/>
      <c r="W201" s="667"/>
      <c r="X201" s="667"/>
      <c r="Y201" s="667"/>
      <c r="Z201" s="667"/>
      <c r="AA201" s="667"/>
      <c r="AB201" s="667"/>
      <c r="AC201" s="667"/>
      <c r="AD201" s="667"/>
      <c r="AE201" s="667"/>
      <c r="AF201" s="667"/>
      <c r="AG201" s="667"/>
      <c r="AH201" s="667"/>
      <c r="AI201" s="667"/>
      <c r="AJ201" s="667"/>
      <c r="AK201" s="667"/>
      <c r="AL201" s="668"/>
    </row>
    <row r="202" spans="1:38" ht="12" customHeight="1" x14ac:dyDescent="0.35">
      <c r="A202" s="398"/>
      <c r="B202" s="666"/>
      <c r="C202" s="667"/>
      <c r="D202" s="667"/>
      <c r="E202" s="667"/>
      <c r="F202" s="667"/>
      <c r="G202" s="667"/>
      <c r="H202" s="667"/>
      <c r="I202" s="667"/>
      <c r="J202" s="667"/>
      <c r="K202" s="667"/>
      <c r="L202" s="667"/>
      <c r="M202" s="667"/>
      <c r="N202" s="667"/>
      <c r="O202" s="667"/>
      <c r="P202" s="667"/>
      <c r="Q202" s="667"/>
      <c r="R202" s="667"/>
      <c r="S202" s="667"/>
      <c r="T202" s="667"/>
      <c r="U202" s="667"/>
      <c r="V202" s="667"/>
      <c r="W202" s="667"/>
      <c r="X202" s="667"/>
      <c r="Y202" s="667"/>
      <c r="Z202" s="667"/>
      <c r="AA202" s="667"/>
      <c r="AB202" s="667"/>
      <c r="AC202" s="667"/>
      <c r="AD202" s="667"/>
      <c r="AE202" s="667"/>
      <c r="AF202" s="667"/>
      <c r="AG202" s="667"/>
      <c r="AH202" s="667"/>
      <c r="AI202" s="667"/>
      <c r="AJ202" s="667"/>
      <c r="AK202" s="667"/>
      <c r="AL202" s="668"/>
    </row>
    <row r="203" spans="1:38" ht="12" customHeight="1" x14ac:dyDescent="0.35">
      <c r="A203" s="398"/>
      <c r="B203" s="666"/>
      <c r="C203" s="667"/>
      <c r="D203" s="667"/>
      <c r="E203" s="667"/>
      <c r="F203" s="667"/>
      <c r="G203" s="667"/>
      <c r="H203" s="667"/>
      <c r="I203" s="667"/>
      <c r="J203" s="667"/>
      <c r="K203" s="667"/>
      <c r="L203" s="667"/>
      <c r="M203" s="667"/>
      <c r="N203" s="667"/>
      <c r="O203" s="667"/>
      <c r="P203" s="667"/>
      <c r="Q203" s="667"/>
      <c r="R203" s="667"/>
      <c r="S203" s="667"/>
      <c r="T203" s="667"/>
      <c r="U203" s="667"/>
      <c r="V203" s="667"/>
      <c r="W203" s="667"/>
      <c r="X203" s="667"/>
      <c r="Y203" s="667"/>
      <c r="Z203" s="667"/>
      <c r="AA203" s="667"/>
      <c r="AB203" s="667"/>
      <c r="AC203" s="667"/>
      <c r="AD203" s="667"/>
      <c r="AE203" s="667"/>
      <c r="AF203" s="667"/>
      <c r="AG203" s="667"/>
      <c r="AH203" s="667"/>
      <c r="AI203" s="667"/>
      <c r="AJ203" s="667"/>
      <c r="AK203" s="667"/>
      <c r="AL203" s="668"/>
    </row>
    <row r="204" spans="1:38" ht="12" customHeight="1" x14ac:dyDescent="0.35">
      <c r="A204" s="398"/>
      <c r="B204" s="666"/>
      <c r="C204" s="667"/>
      <c r="D204" s="667"/>
      <c r="E204" s="667"/>
      <c r="F204" s="667"/>
      <c r="G204" s="667"/>
      <c r="H204" s="667"/>
      <c r="I204" s="667"/>
      <c r="J204" s="667"/>
      <c r="K204" s="667"/>
      <c r="L204" s="667"/>
      <c r="M204" s="667"/>
      <c r="N204" s="667"/>
      <c r="O204" s="667"/>
      <c r="P204" s="667"/>
      <c r="Q204" s="667"/>
      <c r="R204" s="667"/>
      <c r="S204" s="667"/>
      <c r="T204" s="667"/>
      <c r="U204" s="667"/>
      <c r="V204" s="667"/>
      <c r="W204" s="667"/>
      <c r="X204" s="667"/>
      <c r="Y204" s="667"/>
      <c r="Z204" s="667"/>
      <c r="AA204" s="667"/>
      <c r="AB204" s="667"/>
      <c r="AC204" s="667"/>
      <c r="AD204" s="667"/>
      <c r="AE204" s="667"/>
      <c r="AF204" s="667"/>
      <c r="AG204" s="667"/>
      <c r="AH204" s="667"/>
      <c r="AI204" s="667"/>
      <c r="AJ204" s="667"/>
      <c r="AK204" s="667"/>
      <c r="AL204" s="668"/>
    </row>
    <row r="205" spans="1:38" ht="12" customHeight="1" x14ac:dyDescent="0.35">
      <c r="A205" s="398"/>
      <c r="B205" s="666"/>
      <c r="C205" s="667"/>
      <c r="D205" s="667"/>
      <c r="E205" s="667"/>
      <c r="F205" s="667"/>
      <c r="G205" s="667"/>
      <c r="H205" s="667"/>
      <c r="I205" s="667"/>
      <c r="J205" s="667"/>
      <c r="K205" s="667"/>
      <c r="L205" s="667"/>
      <c r="M205" s="667"/>
      <c r="N205" s="667"/>
      <c r="O205" s="667"/>
      <c r="P205" s="667"/>
      <c r="Q205" s="667"/>
      <c r="R205" s="667"/>
      <c r="S205" s="667"/>
      <c r="T205" s="667"/>
      <c r="U205" s="667"/>
      <c r="V205" s="667"/>
      <c r="W205" s="667"/>
      <c r="X205" s="667"/>
      <c r="Y205" s="667"/>
      <c r="Z205" s="667"/>
      <c r="AA205" s="667"/>
      <c r="AB205" s="667"/>
      <c r="AC205" s="667"/>
      <c r="AD205" s="667"/>
      <c r="AE205" s="667"/>
      <c r="AF205" s="667"/>
      <c r="AG205" s="667"/>
      <c r="AH205" s="667"/>
      <c r="AI205" s="667"/>
      <c r="AJ205" s="667"/>
      <c r="AK205" s="667"/>
      <c r="AL205" s="668"/>
    </row>
    <row r="206" spans="1:38" s="56" customFormat="1" ht="12" customHeight="1" x14ac:dyDescent="0.4">
      <c r="A206" s="398"/>
      <c r="B206" s="666"/>
      <c r="C206" s="667"/>
      <c r="D206" s="667"/>
      <c r="E206" s="667"/>
      <c r="F206" s="667"/>
      <c r="G206" s="667"/>
      <c r="H206" s="667"/>
      <c r="I206" s="667"/>
      <c r="J206" s="667"/>
      <c r="K206" s="667"/>
      <c r="L206" s="667"/>
      <c r="M206" s="667"/>
      <c r="N206" s="667"/>
      <c r="O206" s="667"/>
      <c r="P206" s="667"/>
      <c r="Q206" s="667"/>
      <c r="R206" s="667"/>
      <c r="S206" s="667"/>
      <c r="T206" s="667"/>
      <c r="U206" s="667"/>
      <c r="V206" s="667"/>
      <c r="W206" s="667"/>
      <c r="X206" s="667"/>
      <c r="Y206" s="667"/>
      <c r="Z206" s="667"/>
      <c r="AA206" s="667"/>
      <c r="AB206" s="667"/>
      <c r="AC206" s="667"/>
      <c r="AD206" s="667"/>
      <c r="AE206" s="667"/>
      <c r="AF206" s="667"/>
      <c r="AG206" s="667"/>
      <c r="AH206" s="667"/>
      <c r="AI206" s="667"/>
      <c r="AJ206" s="667"/>
      <c r="AK206" s="667"/>
      <c r="AL206" s="668"/>
    </row>
    <row r="207" spans="1:38" s="56" customFormat="1" ht="12" customHeight="1" x14ac:dyDescent="0.35">
      <c r="A207" s="45"/>
      <c r="B207" s="666"/>
      <c r="C207" s="667"/>
      <c r="D207" s="667"/>
      <c r="E207" s="667"/>
      <c r="F207" s="667"/>
      <c r="G207" s="667"/>
      <c r="H207" s="667"/>
      <c r="I207" s="667"/>
      <c r="J207" s="667"/>
      <c r="K207" s="667"/>
      <c r="L207" s="667"/>
      <c r="M207" s="667"/>
      <c r="N207" s="667"/>
      <c r="O207" s="667"/>
      <c r="P207" s="667"/>
      <c r="Q207" s="667"/>
      <c r="R207" s="667"/>
      <c r="S207" s="667"/>
      <c r="T207" s="667"/>
      <c r="U207" s="667"/>
      <c r="V207" s="667"/>
      <c r="W207" s="667"/>
      <c r="X207" s="667"/>
      <c r="Y207" s="667"/>
      <c r="Z207" s="667"/>
      <c r="AA207" s="667"/>
      <c r="AB207" s="667"/>
      <c r="AC207" s="667"/>
      <c r="AD207" s="667"/>
      <c r="AE207" s="667"/>
      <c r="AF207" s="667"/>
      <c r="AG207" s="667"/>
      <c r="AH207" s="667"/>
      <c r="AI207" s="667"/>
      <c r="AJ207" s="667"/>
      <c r="AK207" s="667"/>
      <c r="AL207" s="668"/>
    </row>
    <row r="208" spans="1:38" s="56" customFormat="1" ht="12" customHeight="1" x14ac:dyDescent="0.35">
      <c r="A208" s="45"/>
      <c r="B208" s="669"/>
      <c r="C208" s="670"/>
      <c r="D208" s="670"/>
      <c r="E208" s="670"/>
      <c r="F208" s="670"/>
      <c r="G208" s="670"/>
      <c r="H208" s="670"/>
      <c r="I208" s="670"/>
      <c r="J208" s="670"/>
      <c r="K208" s="670"/>
      <c r="L208" s="670"/>
      <c r="M208" s="670"/>
      <c r="N208" s="670"/>
      <c r="O208" s="670"/>
      <c r="P208" s="670"/>
      <c r="Q208" s="670"/>
      <c r="R208" s="670"/>
      <c r="S208" s="670"/>
      <c r="T208" s="670"/>
      <c r="U208" s="670"/>
      <c r="V208" s="670"/>
      <c r="W208" s="670"/>
      <c r="X208" s="670"/>
      <c r="Y208" s="670"/>
      <c r="Z208" s="670"/>
      <c r="AA208" s="670"/>
      <c r="AB208" s="670"/>
      <c r="AC208" s="670"/>
      <c r="AD208" s="670"/>
      <c r="AE208" s="670"/>
      <c r="AF208" s="670"/>
      <c r="AG208" s="670"/>
      <c r="AH208" s="670"/>
      <c r="AI208" s="670"/>
      <c r="AJ208" s="670"/>
      <c r="AK208" s="670"/>
      <c r="AL208" s="671"/>
    </row>
    <row r="209" spans="1:38" s="56" customFormat="1" ht="12" customHeight="1" x14ac:dyDescent="0.35">
      <c r="A209" s="45"/>
      <c r="B209" s="105"/>
      <c r="C209" s="105"/>
      <c r="D209" s="105"/>
      <c r="E209" s="105"/>
      <c r="F209" s="105"/>
      <c r="G209" s="105"/>
      <c r="H209" s="105"/>
      <c r="I209" s="105"/>
      <c r="J209" s="105"/>
      <c r="K209" s="105"/>
      <c r="L209" s="105"/>
      <c r="M209" s="105"/>
      <c r="N209" s="105"/>
      <c r="O209" s="105"/>
      <c r="P209" s="105"/>
      <c r="Q209" s="105"/>
      <c r="R209" s="105"/>
      <c r="S209" s="105"/>
      <c r="T209" s="105"/>
      <c r="U209" s="105"/>
      <c r="V209" s="105"/>
      <c r="W209" s="105"/>
      <c r="X209" s="105"/>
      <c r="Y209" s="105"/>
      <c r="Z209" s="105"/>
      <c r="AA209" s="105"/>
      <c r="AB209" s="105"/>
      <c r="AC209" s="105"/>
      <c r="AD209" s="105"/>
      <c r="AE209" s="105"/>
      <c r="AF209" s="105"/>
      <c r="AG209" s="105"/>
      <c r="AH209" s="105"/>
      <c r="AI209" s="105"/>
      <c r="AJ209" s="105"/>
      <c r="AK209" s="105"/>
      <c r="AL209" s="105"/>
    </row>
    <row r="210" spans="1:38" s="56" customFormat="1" ht="12" customHeight="1" x14ac:dyDescent="0.35">
      <c r="A210" s="45"/>
      <c r="B210" s="105"/>
      <c r="C210" s="105"/>
      <c r="D210" s="105"/>
      <c r="E210" s="105"/>
      <c r="F210" s="105"/>
      <c r="G210" s="105"/>
      <c r="H210" s="105"/>
      <c r="I210" s="105"/>
      <c r="J210" s="105"/>
      <c r="K210" s="105"/>
      <c r="L210" s="105"/>
      <c r="M210" s="105"/>
      <c r="N210" s="105"/>
      <c r="O210" s="105"/>
      <c r="P210" s="105"/>
      <c r="Q210" s="105"/>
      <c r="R210" s="105"/>
      <c r="S210" s="105"/>
      <c r="T210" s="105"/>
      <c r="U210" s="105"/>
      <c r="V210" s="105"/>
      <c r="W210" s="105"/>
      <c r="X210" s="105"/>
      <c r="Y210" s="105"/>
      <c r="Z210" s="105"/>
      <c r="AA210" s="105"/>
      <c r="AB210" s="105"/>
      <c r="AC210" s="105"/>
      <c r="AD210" s="105"/>
      <c r="AE210" s="105"/>
      <c r="AF210" s="105"/>
      <c r="AG210" s="105"/>
      <c r="AH210" s="105"/>
      <c r="AI210" s="105"/>
      <c r="AJ210" s="105"/>
      <c r="AK210" s="105"/>
      <c r="AL210" s="105"/>
    </row>
    <row r="211" spans="1:38" s="56" customFormat="1" ht="12" customHeight="1" x14ac:dyDescent="0.35">
      <c r="A211" s="45"/>
      <c r="B211" s="662"/>
      <c r="C211" s="662"/>
      <c r="D211" s="662"/>
      <c r="E211" s="662"/>
      <c r="F211" s="662"/>
      <c r="G211" s="662"/>
      <c r="H211" s="662"/>
      <c r="I211" s="409"/>
      <c r="J211" s="409"/>
      <c r="K211" s="399"/>
      <c r="L211" s="399"/>
      <c r="M211" s="399"/>
      <c r="N211" s="399"/>
      <c r="O211" s="399"/>
      <c r="P211" s="399"/>
      <c r="Q211" s="399"/>
      <c r="R211" s="399"/>
      <c r="S211" s="399"/>
      <c r="T211" s="399"/>
      <c r="U211" s="399"/>
      <c r="V211" s="399"/>
      <c r="W211" s="399"/>
      <c r="X211" s="399"/>
      <c r="Y211" s="399"/>
      <c r="Z211" s="399"/>
      <c r="AA211" s="399"/>
      <c r="AB211" s="399"/>
      <c r="AC211" s="399"/>
      <c r="AD211" s="399"/>
      <c r="AE211" s="399"/>
      <c r="AF211" s="399"/>
      <c r="AG211" s="399"/>
      <c r="AH211" s="399"/>
      <c r="AI211" s="399"/>
      <c r="AJ211" s="399"/>
      <c r="AK211" s="399"/>
      <c r="AL211" s="399"/>
    </row>
    <row r="212" spans="1:38" s="56" customFormat="1" ht="12" customHeight="1" x14ac:dyDescent="0.35">
      <c r="A212" s="45"/>
      <c r="B212" s="395" t="s">
        <v>472</v>
      </c>
      <c r="C212" s="105"/>
      <c r="D212" s="105"/>
      <c r="E212" s="105"/>
      <c r="F212" s="105"/>
      <c r="G212" s="105"/>
      <c r="H212" s="105"/>
      <c r="I212" s="105"/>
      <c r="J212" s="105"/>
      <c r="K212" s="105"/>
      <c r="L212" s="105"/>
      <c r="M212" s="105"/>
      <c r="N212" s="105"/>
      <c r="O212" s="105"/>
      <c r="P212" s="105"/>
      <c r="Q212" s="105"/>
      <c r="R212" s="105"/>
      <c r="S212" s="105"/>
      <c r="T212" s="105"/>
      <c r="U212" s="105"/>
      <c r="V212" s="105"/>
      <c r="W212" s="105"/>
      <c r="X212" s="105"/>
      <c r="Y212" s="105"/>
      <c r="Z212" s="105"/>
      <c r="AA212" s="105"/>
      <c r="AB212" s="105"/>
      <c r="AC212" s="105"/>
      <c r="AD212" s="105"/>
      <c r="AE212" s="105"/>
      <c r="AF212" s="105"/>
      <c r="AG212" s="105"/>
      <c r="AH212" s="105"/>
      <c r="AI212" s="105"/>
      <c r="AJ212" s="105"/>
      <c r="AK212" s="105"/>
      <c r="AL212" s="105"/>
    </row>
    <row r="213" spans="1:38" ht="12" customHeight="1" x14ac:dyDescent="0.4">
      <c r="C213" s="386"/>
      <c r="P213" s="400"/>
      <c r="U213" s="361"/>
      <c r="V213" s="361"/>
      <c r="W213" s="361"/>
      <c r="X213" s="361"/>
      <c r="Y213" s="361"/>
      <c r="Z213" s="361"/>
      <c r="AA213" s="361"/>
      <c r="AB213" s="56"/>
    </row>
    <row r="214" spans="1:38" x14ac:dyDescent="0.35">
      <c r="P214" s="400"/>
    </row>
  </sheetData>
  <sheetProtection algorithmName="SHA-512" hashValue="rUWtle2OH/EzC65QzyuKfuUSZ4Mqny+lxf7wxjIxGnuNiMDs6xAnBQRO0Hw/9zS8VQ9AuGypLflH1JGwmFD1lQ==" saltValue="xeMODx00dl0s+gw/cyBvxg==" spinCount="100000" sheet="1" selectLockedCells="1"/>
  <mergeCells count="143">
    <mergeCell ref="B211:H211"/>
    <mergeCell ref="P145:AL145"/>
    <mergeCell ref="P147:AL147"/>
    <mergeCell ref="P149:AL149"/>
    <mergeCell ref="P151:AL151"/>
    <mergeCell ref="B155:AL208"/>
    <mergeCell ref="U130:AL130"/>
    <mergeCell ref="U132:AL132"/>
    <mergeCell ref="U134:AL134"/>
    <mergeCell ref="U136:AL136"/>
    <mergeCell ref="U138:AL138"/>
    <mergeCell ref="U101:AL101"/>
    <mergeCell ref="U115:AL115"/>
    <mergeCell ref="U117:AL117"/>
    <mergeCell ref="U119:AL119"/>
    <mergeCell ref="U121:AL121"/>
    <mergeCell ref="U91:AL91"/>
    <mergeCell ref="U93:AL93"/>
    <mergeCell ref="U95:AL95"/>
    <mergeCell ref="U97:AL97"/>
    <mergeCell ref="U99:AL99"/>
    <mergeCell ref="U103:AL103"/>
    <mergeCell ref="U105:AL105"/>
    <mergeCell ref="U107:AL107"/>
    <mergeCell ref="U109:AL109"/>
    <mergeCell ref="U111:AL111"/>
    <mergeCell ref="U81:AL81"/>
    <mergeCell ref="U83:AL83"/>
    <mergeCell ref="U85:AL85"/>
    <mergeCell ref="U87:AL87"/>
    <mergeCell ref="U89:AL89"/>
    <mergeCell ref="Y69:AC69"/>
    <mergeCell ref="AD69:AG69"/>
    <mergeCell ref="AH69:AL69"/>
    <mergeCell ref="U77:Y77"/>
    <mergeCell ref="U79:AL79"/>
    <mergeCell ref="B69:F69"/>
    <mergeCell ref="G69:J69"/>
    <mergeCell ref="K69:O69"/>
    <mergeCell ref="P69:T69"/>
    <mergeCell ref="U69:X69"/>
    <mergeCell ref="Y67:AC67"/>
    <mergeCell ref="AD67:AG67"/>
    <mergeCell ref="AH67:AL67"/>
    <mergeCell ref="B68:F68"/>
    <mergeCell ref="G68:J68"/>
    <mergeCell ref="K68:O68"/>
    <mergeCell ref="P68:T68"/>
    <mergeCell ref="U68:X68"/>
    <mergeCell ref="Y68:AC68"/>
    <mergeCell ref="AD68:AG68"/>
    <mergeCell ref="AH68:AL68"/>
    <mergeCell ref="B67:F67"/>
    <mergeCell ref="G67:J67"/>
    <mergeCell ref="K67:O67"/>
    <mergeCell ref="P67:T67"/>
    <mergeCell ref="U67:X67"/>
    <mergeCell ref="Y65:AC65"/>
    <mergeCell ref="AD65:AG65"/>
    <mergeCell ref="AH65:AL65"/>
    <mergeCell ref="B66:F66"/>
    <mergeCell ref="G66:J66"/>
    <mergeCell ref="K66:O66"/>
    <mergeCell ref="P66:T66"/>
    <mergeCell ref="U66:X66"/>
    <mergeCell ref="Y66:AC66"/>
    <mergeCell ref="AD66:AG66"/>
    <mergeCell ref="AH66:AL66"/>
    <mergeCell ref="B65:F65"/>
    <mergeCell ref="G65:J65"/>
    <mergeCell ref="K65:O65"/>
    <mergeCell ref="P65:T65"/>
    <mergeCell ref="U65:X65"/>
    <mergeCell ref="Y63:AC63"/>
    <mergeCell ref="AD63:AG63"/>
    <mergeCell ref="AH63:AL63"/>
    <mergeCell ref="B64:F64"/>
    <mergeCell ref="G64:J64"/>
    <mergeCell ref="K64:O64"/>
    <mergeCell ref="P64:T64"/>
    <mergeCell ref="U64:X64"/>
    <mergeCell ref="Y64:AC64"/>
    <mergeCell ref="AD64:AG64"/>
    <mergeCell ref="AH64:AL64"/>
    <mergeCell ref="B63:F63"/>
    <mergeCell ref="G63:J63"/>
    <mergeCell ref="K63:O63"/>
    <mergeCell ref="P63:T63"/>
    <mergeCell ref="U63:X63"/>
    <mergeCell ref="AD61:AG61"/>
    <mergeCell ref="AH61:AL61"/>
    <mergeCell ref="B62:F62"/>
    <mergeCell ref="G62:J62"/>
    <mergeCell ref="K62:O62"/>
    <mergeCell ref="P62:T62"/>
    <mergeCell ref="U62:X62"/>
    <mergeCell ref="Y62:AC62"/>
    <mergeCell ref="AD62:AG62"/>
    <mergeCell ref="AH62:AL62"/>
    <mergeCell ref="B61:F61"/>
    <mergeCell ref="G61:J61"/>
    <mergeCell ref="K61:O61"/>
    <mergeCell ref="P61:T61"/>
    <mergeCell ref="U61:X61"/>
    <mergeCell ref="AF34:AL34"/>
    <mergeCell ref="L36:AA36"/>
    <mergeCell ref="AC36:AE36"/>
    <mergeCell ref="AF36:AL36"/>
    <mergeCell ref="B58:F60"/>
    <mergeCell ref="G58:J60"/>
    <mergeCell ref="K58:O60"/>
    <mergeCell ref="P58:T60"/>
    <mergeCell ref="U58:X60"/>
    <mergeCell ref="I50:X50"/>
    <mergeCell ref="AF50:AL50"/>
    <mergeCell ref="I52:X52"/>
    <mergeCell ref="AF52:AL52"/>
    <mergeCell ref="I54:X54"/>
    <mergeCell ref="AF54:AL54"/>
    <mergeCell ref="B4:AL4"/>
    <mergeCell ref="B5:AL5"/>
    <mergeCell ref="B6:AL6"/>
    <mergeCell ref="P22:AL22"/>
    <mergeCell ref="P24:AL24"/>
    <mergeCell ref="U123:AL123"/>
    <mergeCell ref="U128:AL128"/>
    <mergeCell ref="U113:AL113"/>
    <mergeCell ref="Y58:AC60"/>
    <mergeCell ref="AD58:AG60"/>
    <mergeCell ref="AH58:AL60"/>
    <mergeCell ref="Y61:AC61"/>
    <mergeCell ref="P26:AL26"/>
    <mergeCell ref="P28:AL28"/>
    <mergeCell ref="L32:AL32"/>
    <mergeCell ref="AK33:AL33"/>
    <mergeCell ref="I44:X44"/>
    <mergeCell ref="AF44:AL44"/>
    <mergeCell ref="I46:X46"/>
    <mergeCell ref="AF46:AL46"/>
    <mergeCell ref="I48:X48"/>
    <mergeCell ref="AF48:AL48"/>
    <mergeCell ref="L34:AA34"/>
    <mergeCell ref="AC34:AE34"/>
  </mergeCells>
  <dataValidations count="1">
    <dataValidation type="list" allowBlank="1" showInputMessage="1" showErrorMessage="1" sqref="K151 N141 K145 K147 K149 Q136 AI30 Q141 Q138 Z30 U30 Q134 B30 H30 L30 AD30 Q30 M79 M81 M83 M85 M87 M89 M91 M93 M95 M97 M99 Q79 Q81 Q83 Q85 Q87 Q89 Q91 Q93 Q95 Q97 Q99 M101 M103 M105 M107 M109 M111 M113 M115 M117 M119 M121 M123 Q101 Q103 Q105 Q107 Q109 Q111 Q113 Q115 Q117 Q119 Q121 Q123 N128 N130 N132 N134 N136 N138 Q128 Q130 Q132" xr:uid="{FE5242A7-313E-47B9-865E-9447F8E34B80}">
      <formula1>"X"</formula1>
    </dataValidation>
  </dataValidations>
  <printOptions horizontalCentered="1"/>
  <pageMargins left="0.19685039370078741" right="0.19685039370078741" top="0.39370078740157483" bottom="0.19685039370078741" header="0.31496062992125984" footer="0.11811023622047245"/>
  <pageSetup paperSize="9" scale="84" fitToWidth="0" fitToHeight="0" orientation="portrait" horizontalDpi="4294967295" verticalDpi="4294967295" r:id="rId1"/>
  <headerFooter alignWithMargins="0">
    <oddFooter>&amp;R&amp;9Seite &amp;P von &amp;N</oddFooter>
  </headerFooter>
  <rowBreaks count="1" manualBreakCount="1">
    <brk id="99" max="38"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4C018CD7-95C7-429F-98A7-C1FA6ECF86CA}">
          <x14:formula1>
            <xm:f>Basis!$Q$49:$Q$51</xm:f>
          </x14:formula1>
          <xm:sqref>B211</xm:sqref>
        </x14:dataValidation>
      </x14:dataValidation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sheetPr>
  <dimension ref="A1:AN196"/>
  <sheetViews>
    <sheetView showZeros="0" topLeftCell="A22" zoomScaleNormal="100" workbookViewId="0">
      <selection activeCell="Q57" sqref="Q57"/>
    </sheetView>
  </sheetViews>
  <sheetFormatPr baseColWidth="10" defaultColWidth="14.83203125" defaultRowHeight="12.75" x14ac:dyDescent="0.35"/>
  <cols>
    <col min="1" max="39" width="2" style="181" customWidth="1"/>
    <col min="40" max="16384" width="14.83203125" style="181"/>
  </cols>
  <sheetData>
    <row r="1" spans="1:40" ht="13.15" customHeight="1" x14ac:dyDescent="0.35">
      <c r="A1" s="130"/>
      <c r="B1" s="130"/>
      <c r="C1" s="130"/>
      <c r="D1" s="130"/>
      <c r="E1" s="130"/>
      <c r="F1" s="130"/>
      <c r="G1" s="130"/>
      <c r="H1" s="130"/>
      <c r="I1" s="130"/>
      <c r="J1" s="130"/>
      <c r="K1" s="130"/>
      <c r="L1" s="130"/>
      <c r="M1" s="130"/>
      <c r="N1" s="130"/>
      <c r="O1" s="130"/>
      <c r="P1" s="130"/>
      <c r="Q1" s="130"/>
      <c r="R1" s="130"/>
      <c r="S1" s="130"/>
      <c r="T1" s="130"/>
      <c r="U1" s="130"/>
      <c r="V1" s="130"/>
      <c r="W1" s="130"/>
      <c r="X1" s="130"/>
      <c r="Y1" s="130"/>
      <c r="Z1" s="130"/>
      <c r="AA1" s="130"/>
      <c r="AB1" s="130"/>
      <c r="AC1" s="130"/>
      <c r="AD1" s="130"/>
      <c r="AE1" s="130"/>
      <c r="AF1" s="130"/>
      <c r="AG1" s="130"/>
      <c r="AH1" s="130"/>
      <c r="AI1" s="130"/>
      <c r="AJ1" s="130"/>
      <c r="AK1" s="130"/>
      <c r="AL1" s="130"/>
      <c r="AM1" s="130"/>
    </row>
    <row r="2" spans="1:40" ht="13.15" customHeight="1" x14ac:dyDescent="0.35">
      <c r="A2" s="233"/>
      <c r="B2" s="130"/>
      <c r="C2" s="130"/>
      <c r="D2" s="130"/>
      <c r="E2" s="130"/>
      <c r="F2" s="130"/>
      <c r="G2" s="130"/>
      <c r="H2" s="130"/>
      <c r="I2" s="130"/>
      <c r="J2" s="130"/>
      <c r="K2" s="130"/>
      <c r="L2" s="130"/>
      <c r="M2" s="130"/>
      <c r="N2" s="130"/>
      <c r="O2" s="130"/>
      <c r="P2" s="130"/>
      <c r="Q2" s="130"/>
      <c r="R2" s="130"/>
      <c r="S2" s="130"/>
      <c r="T2" s="130"/>
      <c r="U2" s="130"/>
      <c r="V2" s="130"/>
      <c r="W2" s="130"/>
      <c r="X2" s="130"/>
      <c r="Y2" s="130"/>
      <c r="Z2" s="130"/>
      <c r="AA2" s="130"/>
      <c r="AB2" s="130"/>
      <c r="AC2" s="130"/>
      <c r="AD2" s="130"/>
      <c r="AE2" s="130"/>
      <c r="AF2" s="130"/>
      <c r="AG2" s="130"/>
      <c r="AH2" s="130"/>
      <c r="AI2" s="130"/>
      <c r="AJ2" s="130"/>
      <c r="AK2" s="130"/>
      <c r="AL2" s="130"/>
      <c r="AM2" s="130"/>
    </row>
    <row r="3" spans="1:40" ht="13.15" customHeight="1" x14ac:dyDescent="0.35">
      <c r="A3" s="233"/>
      <c r="B3" s="130"/>
      <c r="C3" s="130"/>
      <c r="D3" s="130"/>
      <c r="E3" s="130"/>
      <c r="F3" s="130"/>
      <c r="G3" s="130"/>
      <c r="H3" s="130"/>
      <c r="I3" s="130"/>
      <c r="J3" s="130"/>
      <c r="K3" s="130"/>
      <c r="L3" s="130"/>
      <c r="M3" s="130"/>
      <c r="N3" s="130"/>
      <c r="O3" s="130"/>
      <c r="P3" s="130"/>
      <c r="Q3" s="130"/>
      <c r="R3" s="130"/>
      <c r="S3" s="130"/>
      <c r="T3" s="130"/>
      <c r="U3" s="130"/>
      <c r="V3" s="130"/>
      <c r="W3" s="130"/>
      <c r="X3" s="130"/>
      <c r="Y3" s="130"/>
      <c r="Z3" s="130"/>
      <c r="AA3" s="130"/>
      <c r="AB3" s="130"/>
      <c r="AC3" s="130"/>
      <c r="AD3" s="130"/>
      <c r="AE3" s="130"/>
      <c r="AF3" s="130"/>
      <c r="AG3" s="130"/>
      <c r="AH3" s="130"/>
      <c r="AI3" s="130"/>
      <c r="AJ3" s="130"/>
      <c r="AK3" s="130"/>
      <c r="AL3" s="130"/>
      <c r="AM3" s="130"/>
    </row>
    <row r="4" spans="1:40" ht="18" customHeight="1" x14ac:dyDescent="0.35">
      <c r="A4" s="233"/>
      <c r="B4" s="518" t="s">
        <v>68</v>
      </c>
      <c r="C4" s="518"/>
      <c r="D4" s="518"/>
      <c r="E4" s="518"/>
      <c r="F4" s="518"/>
      <c r="G4" s="518"/>
      <c r="H4" s="518"/>
      <c r="I4" s="518"/>
      <c r="J4" s="518"/>
      <c r="K4" s="518"/>
      <c r="L4" s="518"/>
      <c r="M4" s="518"/>
      <c r="N4" s="518"/>
      <c r="O4" s="518"/>
      <c r="P4" s="518"/>
      <c r="Q4" s="518"/>
      <c r="R4" s="518"/>
      <c r="S4" s="518"/>
      <c r="T4" s="518"/>
      <c r="U4" s="518"/>
      <c r="V4" s="518"/>
      <c r="W4" s="518"/>
      <c r="X4" s="518"/>
      <c r="Y4" s="518"/>
      <c r="Z4" s="518"/>
      <c r="AA4" s="518"/>
      <c r="AB4" s="518"/>
      <c r="AC4" s="518"/>
      <c r="AD4" s="518"/>
      <c r="AE4" s="518"/>
      <c r="AF4" s="518"/>
      <c r="AG4" s="518"/>
      <c r="AH4" s="518"/>
      <c r="AI4" s="518"/>
      <c r="AJ4" s="518"/>
      <c r="AK4" s="518"/>
      <c r="AL4" s="518"/>
      <c r="AM4" s="130"/>
    </row>
    <row r="5" spans="1:40" ht="12" customHeight="1" x14ac:dyDescent="0.35">
      <c r="A5" s="233"/>
      <c r="B5" s="675"/>
      <c r="C5" s="675"/>
      <c r="D5" s="675"/>
      <c r="E5" s="675"/>
      <c r="F5" s="675"/>
      <c r="G5" s="675"/>
      <c r="H5" s="675"/>
      <c r="I5" s="675"/>
      <c r="J5" s="675"/>
      <c r="K5" s="675"/>
      <c r="L5" s="675"/>
      <c r="M5" s="675"/>
      <c r="N5" s="675"/>
      <c r="O5" s="675"/>
      <c r="P5" s="675"/>
      <c r="Q5" s="675"/>
      <c r="R5" s="675"/>
      <c r="S5" s="675"/>
      <c r="T5" s="675"/>
      <c r="U5" s="675"/>
      <c r="V5" s="675"/>
      <c r="W5" s="675"/>
      <c r="X5" s="675"/>
      <c r="Y5" s="675"/>
      <c r="Z5" s="675"/>
      <c r="AA5" s="675"/>
      <c r="AB5" s="675"/>
      <c r="AC5" s="675"/>
      <c r="AD5" s="675"/>
      <c r="AE5" s="675"/>
      <c r="AF5" s="675"/>
      <c r="AG5" s="675"/>
      <c r="AH5" s="675"/>
      <c r="AI5" s="675"/>
      <c r="AJ5" s="675"/>
      <c r="AK5" s="675"/>
      <c r="AL5" s="675"/>
      <c r="AM5" s="130"/>
    </row>
    <row r="6" spans="1:40" ht="12" customHeight="1" x14ac:dyDescent="0.35">
      <c r="A6" s="132"/>
      <c r="B6" s="133" t="s">
        <v>127</v>
      </c>
      <c r="C6" s="130"/>
      <c r="D6" s="130"/>
      <c r="E6" s="130"/>
      <c r="F6" s="130"/>
      <c r="G6" s="134" t="s">
        <v>291</v>
      </c>
      <c r="H6" s="134"/>
      <c r="I6" s="134"/>
      <c r="J6" s="134"/>
      <c r="K6" s="134"/>
      <c r="L6" s="134"/>
      <c r="M6" s="134"/>
      <c r="N6" s="134"/>
      <c r="O6" s="134"/>
      <c r="P6" s="134"/>
      <c r="Q6" s="134"/>
      <c r="R6" s="134"/>
      <c r="S6" s="134"/>
      <c r="T6" s="134"/>
      <c r="U6" s="134"/>
      <c r="V6" s="134"/>
      <c r="W6" s="134"/>
      <c r="X6" s="134"/>
      <c r="Y6" s="134"/>
      <c r="Z6" s="134"/>
      <c r="AA6" s="134"/>
      <c r="AB6" s="134"/>
      <c r="AC6" s="134"/>
      <c r="AD6" s="134"/>
      <c r="AE6" s="130"/>
      <c r="AF6" s="130"/>
      <c r="AG6" s="130"/>
      <c r="AH6" s="130"/>
      <c r="AI6" s="130"/>
      <c r="AJ6" s="130"/>
      <c r="AK6" s="130"/>
      <c r="AL6" s="130"/>
      <c r="AM6" s="130"/>
    </row>
    <row r="7" spans="1:40" ht="12" customHeight="1" x14ac:dyDescent="0.35">
      <c r="A7" s="132"/>
      <c r="B7" s="135"/>
      <c r="C7" s="130"/>
      <c r="D7" s="130"/>
      <c r="E7" s="130"/>
      <c r="F7" s="130"/>
      <c r="G7" s="134" t="s">
        <v>1</v>
      </c>
      <c r="H7" s="134"/>
      <c r="I7" s="134"/>
      <c r="J7" s="134"/>
      <c r="K7" s="134"/>
      <c r="L7" s="134"/>
      <c r="M7" s="134"/>
      <c r="N7" s="134"/>
      <c r="O7" s="134"/>
      <c r="P7" s="134"/>
      <c r="Q7" s="134"/>
      <c r="R7" s="134"/>
      <c r="S7" s="134"/>
      <c r="T7" s="134"/>
      <c r="U7" s="134"/>
      <c r="V7" s="134"/>
      <c r="W7" s="134"/>
      <c r="X7" s="134"/>
      <c r="Y7" s="134"/>
      <c r="Z7" s="134"/>
      <c r="AA7" s="134"/>
      <c r="AB7" s="134"/>
      <c r="AC7" s="134"/>
      <c r="AD7" s="134"/>
      <c r="AE7" s="130"/>
      <c r="AF7" s="130"/>
      <c r="AG7" s="130"/>
      <c r="AH7" s="130"/>
      <c r="AI7" s="130"/>
      <c r="AJ7" s="130"/>
      <c r="AK7" s="130"/>
      <c r="AL7" s="130"/>
      <c r="AM7" s="130"/>
    </row>
    <row r="8" spans="1:40" ht="12" customHeight="1" x14ac:dyDescent="0.35">
      <c r="A8" s="132"/>
      <c r="B8" s="135"/>
      <c r="C8" s="136"/>
      <c r="D8" s="136"/>
      <c r="E8" s="136"/>
      <c r="F8" s="136"/>
      <c r="G8" s="136"/>
      <c r="H8" s="136"/>
      <c r="I8" s="136"/>
      <c r="J8" s="136"/>
      <c r="K8" s="136"/>
      <c r="L8" s="136"/>
      <c r="M8" s="136"/>
      <c r="N8" s="136"/>
      <c r="O8" s="136"/>
      <c r="P8" s="136"/>
      <c r="Q8" s="136"/>
      <c r="R8" s="136"/>
      <c r="S8" s="136"/>
      <c r="T8" s="136"/>
      <c r="U8" s="136"/>
      <c r="V8" s="136"/>
      <c r="W8" s="136"/>
      <c r="X8" s="136"/>
      <c r="Y8" s="136"/>
      <c r="Z8" s="136"/>
      <c r="AA8" s="136"/>
      <c r="AB8" s="137"/>
      <c r="AC8" s="130"/>
      <c r="AD8" s="130"/>
      <c r="AE8" s="130"/>
      <c r="AF8" s="130"/>
      <c r="AG8" s="130"/>
      <c r="AH8" s="130"/>
      <c r="AI8" s="130"/>
      <c r="AJ8" s="130"/>
      <c r="AK8" s="130"/>
      <c r="AL8" s="130"/>
      <c r="AM8" s="130"/>
    </row>
    <row r="9" spans="1:40" ht="12" customHeight="1" x14ac:dyDescent="0.35">
      <c r="A9" s="132"/>
      <c r="B9" s="133" t="s">
        <v>128</v>
      </c>
      <c r="C9" s="130"/>
      <c r="D9" s="130"/>
      <c r="E9" s="130"/>
      <c r="F9" s="130"/>
      <c r="G9" s="130"/>
      <c r="H9" s="130"/>
      <c r="I9" s="130"/>
      <c r="J9" s="130"/>
      <c r="K9" s="130"/>
      <c r="L9" s="130"/>
      <c r="M9" s="130"/>
      <c r="N9" s="130"/>
      <c r="O9" s="130"/>
      <c r="P9" s="130"/>
      <c r="Q9" s="130"/>
      <c r="R9" s="130"/>
      <c r="S9" s="130"/>
      <c r="T9" s="130"/>
      <c r="U9" s="130"/>
      <c r="V9" s="130"/>
      <c r="W9" s="130"/>
      <c r="X9" s="130"/>
      <c r="Y9" s="130"/>
      <c r="Z9" s="130"/>
      <c r="AA9" s="130"/>
      <c r="AB9" s="130"/>
      <c r="AC9" s="130"/>
      <c r="AD9" s="130"/>
      <c r="AE9" s="130"/>
      <c r="AF9" s="130"/>
      <c r="AG9" s="130"/>
      <c r="AH9" s="130"/>
      <c r="AI9" s="130"/>
      <c r="AJ9" s="130"/>
      <c r="AK9" s="130"/>
      <c r="AL9" s="130"/>
      <c r="AM9" s="130"/>
    </row>
    <row r="10" spans="1:40" ht="6" customHeight="1" x14ac:dyDescent="0.35">
      <c r="A10" s="132"/>
      <c r="B10" s="135"/>
      <c r="C10" s="138"/>
      <c r="D10" s="136"/>
      <c r="E10" s="130"/>
      <c r="F10" s="136"/>
      <c r="G10" s="136"/>
      <c r="H10" s="136"/>
      <c r="I10" s="136"/>
      <c r="J10" s="136"/>
      <c r="K10" s="136"/>
      <c r="L10" s="136"/>
      <c r="M10" s="136"/>
      <c r="N10" s="136"/>
      <c r="O10" s="136"/>
      <c r="P10" s="136"/>
      <c r="Q10" s="136"/>
      <c r="R10" s="136"/>
      <c r="S10" s="136"/>
      <c r="T10" s="136"/>
      <c r="U10" s="136"/>
      <c r="V10" s="136"/>
      <c r="W10" s="136"/>
      <c r="X10" s="136"/>
      <c r="Y10" s="136"/>
      <c r="Z10" s="136"/>
      <c r="AA10" s="136"/>
      <c r="AB10" s="137"/>
      <c r="AC10" s="130"/>
      <c r="AD10" s="130"/>
      <c r="AE10" s="130"/>
      <c r="AF10" s="130"/>
      <c r="AG10" s="130"/>
      <c r="AH10" s="130"/>
      <c r="AI10" s="130"/>
      <c r="AJ10" s="130"/>
      <c r="AK10" s="130"/>
      <c r="AL10" s="130"/>
      <c r="AM10" s="130"/>
    </row>
    <row r="11" spans="1:40" ht="12" customHeight="1" x14ac:dyDescent="0.35">
      <c r="A11" s="132"/>
      <c r="B11" s="136" t="s">
        <v>92</v>
      </c>
      <c r="C11" s="139"/>
      <c r="D11" s="140"/>
      <c r="E11" s="141"/>
      <c r="F11" s="141"/>
      <c r="G11" s="141"/>
      <c r="H11" s="139"/>
      <c r="I11" s="130"/>
      <c r="J11" s="130"/>
      <c r="K11" s="130"/>
      <c r="L11" s="130"/>
      <c r="M11" s="514"/>
      <c r="N11" s="515"/>
      <c r="O11" s="515"/>
      <c r="P11" s="515"/>
      <c r="Q11" s="515"/>
      <c r="R11" s="515"/>
      <c r="S11" s="515"/>
      <c r="T11" s="515"/>
      <c r="U11" s="515"/>
      <c r="V11" s="515"/>
      <c r="W11" s="515"/>
      <c r="X11" s="515"/>
      <c r="Y11" s="515"/>
      <c r="Z11" s="515"/>
      <c r="AA11" s="515"/>
      <c r="AB11" s="515"/>
      <c r="AC11" s="515"/>
      <c r="AD11" s="515"/>
      <c r="AE11" s="515"/>
      <c r="AF11" s="515"/>
      <c r="AG11" s="515"/>
      <c r="AH11" s="515"/>
      <c r="AI11" s="515"/>
      <c r="AJ11" s="515"/>
      <c r="AK11" s="515"/>
      <c r="AL11" s="516"/>
      <c r="AM11" s="130"/>
    </row>
    <row r="12" spans="1:40" ht="6" customHeight="1" x14ac:dyDescent="0.35">
      <c r="A12" s="132"/>
      <c r="B12" s="141"/>
      <c r="C12" s="141"/>
      <c r="D12" s="141"/>
      <c r="E12" s="141"/>
      <c r="F12" s="141"/>
      <c r="G12" s="141"/>
      <c r="H12" s="141"/>
      <c r="I12" s="141"/>
      <c r="J12" s="141"/>
      <c r="K12" s="141"/>
      <c r="L12" s="141"/>
      <c r="M12" s="141"/>
      <c r="N12" s="141"/>
      <c r="O12" s="141"/>
      <c r="P12" s="141"/>
      <c r="Q12" s="141"/>
      <c r="R12" s="141"/>
      <c r="S12" s="141"/>
      <c r="T12" s="141"/>
      <c r="U12" s="141"/>
      <c r="V12" s="141"/>
      <c r="W12" s="141"/>
      <c r="X12" s="141"/>
      <c r="Y12" s="141"/>
      <c r="Z12" s="141"/>
      <c r="AA12" s="141"/>
      <c r="AB12" s="140"/>
      <c r="AC12" s="139"/>
      <c r="AD12" s="139"/>
      <c r="AE12" s="139"/>
      <c r="AF12" s="139"/>
      <c r="AG12" s="139"/>
      <c r="AH12" s="139"/>
      <c r="AI12" s="130"/>
      <c r="AJ12" s="130"/>
      <c r="AK12" s="130"/>
      <c r="AL12" s="130"/>
      <c r="AM12" s="130"/>
    </row>
    <row r="13" spans="1:40" ht="12" customHeight="1" x14ac:dyDescent="0.35">
      <c r="A13" s="132"/>
      <c r="B13" s="136" t="s">
        <v>93</v>
      </c>
      <c r="C13" s="142"/>
      <c r="D13" s="139"/>
      <c r="E13" s="141"/>
      <c r="F13" s="141"/>
      <c r="G13" s="141"/>
      <c r="H13" s="141"/>
      <c r="I13" s="141"/>
      <c r="J13" s="141"/>
      <c r="K13" s="141"/>
      <c r="L13" s="130"/>
      <c r="M13" s="130"/>
      <c r="N13" s="130"/>
      <c r="O13" s="130"/>
      <c r="P13" s="514"/>
      <c r="Q13" s="515"/>
      <c r="R13" s="515"/>
      <c r="S13" s="515"/>
      <c r="T13" s="515"/>
      <c r="U13" s="515"/>
      <c r="V13" s="515"/>
      <c r="W13" s="515"/>
      <c r="X13" s="515"/>
      <c r="Y13" s="515"/>
      <c r="Z13" s="515"/>
      <c r="AA13" s="515"/>
      <c r="AB13" s="515"/>
      <c r="AC13" s="515"/>
      <c r="AD13" s="515"/>
      <c r="AE13" s="515"/>
      <c r="AF13" s="515"/>
      <c r="AG13" s="515"/>
      <c r="AH13" s="515"/>
      <c r="AI13" s="515"/>
      <c r="AJ13" s="515"/>
      <c r="AK13" s="515"/>
      <c r="AL13" s="516"/>
      <c r="AM13" s="130"/>
      <c r="AN13" s="183" t="s">
        <v>69</v>
      </c>
    </row>
    <row r="14" spans="1:40" ht="6" customHeight="1" x14ac:dyDescent="0.35">
      <c r="A14" s="132"/>
      <c r="B14" s="136"/>
      <c r="C14" s="141"/>
      <c r="D14" s="141"/>
      <c r="E14" s="141"/>
      <c r="F14" s="141"/>
      <c r="G14" s="141"/>
      <c r="H14" s="141"/>
      <c r="I14" s="141"/>
      <c r="J14" s="141"/>
      <c r="K14" s="141"/>
      <c r="L14" s="130"/>
      <c r="M14" s="130"/>
      <c r="N14" s="130"/>
      <c r="O14" s="130"/>
      <c r="P14" s="141"/>
      <c r="Q14" s="141"/>
      <c r="R14" s="141"/>
      <c r="S14" s="141"/>
      <c r="T14" s="141"/>
      <c r="U14" s="141"/>
      <c r="V14" s="141"/>
      <c r="W14" s="141"/>
      <c r="X14" s="141"/>
      <c r="Y14" s="141"/>
      <c r="Z14" s="141"/>
      <c r="AA14" s="141"/>
      <c r="AB14" s="141"/>
      <c r="AC14" s="141"/>
      <c r="AD14" s="141"/>
      <c r="AE14" s="141"/>
      <c r="AF14" s="140"/>
      <c r="AG14" s="139"/>
      <c r="AH14" s="139"/>
      <c r="AI14" s="139"/>
      <c r="AJ14" s="139"/>
      <c r="AK14" s="139"/>
      <c r="AL14" s="139"/>
      <c r="AM14" s="130"/>
    </row>
    <row r="15" spans="1:40" ht="12" customHeight="1" x14ac:dyDescent="0.35">
      <c r="A15" s="132"/>
      <c r="B15" s="136" t="s">
        <v>2</v>
      </c>
      <c r="C15" s="142"/>
      <c r="D15" s="141"/>
      <c r="E15" s="141"/>
      <c r="F15" s="141"/>
      <c r="G15" s="141"/>
      <c r="H15" s="141"/>
      <c r="I15" s="141"/>
      <c r="J15" s="141"/>
      <c r="K15" s="141"/>
      <c r="L15" s="130"/>
      <c r="M15" s="130"/>
      <c r="N15" s="130"/>
      <c r="O15" s="130"/>
      <c r="P15" s="514"/>
      <c r="Q15" s="515"/>
      <c r="R15" s="515"/>
      <c r="S15" s="515"/>
      <c r="T15" s="515"/>
      <c r="U15" s="515"/>
      <c r="V15" s="515"/>
      <c r="W15" s="515"/>
      <c r="X15" s="515"/>
      <c r="Y15" s="515"/>
      <c r="Z15" s="515"/>
      <c r="AA15" s="515"/>
      <c r="AB15" s="515"/>
      <c r="AC15" s="515"/>
      <c r="AD15" s="515"/>
      <c r="AE15" s="515"/>
      <c r="AF15" s="515"/>
      <c r="AG15" s="515"/>
      <c r="AH15" s="515"/>
      <c r="AI15" s="515"/>
      <c r="AJ15" s="515"/>
      <c r="AK15" s="515"/>
      <c r="AL15" s="516"/>
      <c r="AM15" s="130"/>
    </row>
    <row r="16" spans="1:40" ht="6" customHeight="1" x14ac:dyDescent="0.35">
      <c r="A16" s="132"/>
      <c r="B16" s="136"/>
      <c r="C16" s="141"/>
      <c r="D16" s="141"/>
      <c r="E16" s="141"/>
      <c r="F16" s="141"/>
      <c r="G16" s="141"/>
      <c r="H16" s="141"/>
      <c r="I16" s="141"/>
      <c r="J16" s="141"/>
      <c r="K16" s="141"/>
      <c r="L16" s="130"/>
      <c r="M16" s="130"/>
      <c r="N16" s="130"/>
      <c r="O16" s="130"/>
      <c r="P16" s="141"/>
      <c r="Q16" s="141"/>
      <c r="R16" s="141"/>
      <c r="S16" s="141"/>
      <c r="T16" s="141"/>
      <c r="U16" s="141"/>
      <c r="V16" s="141"/>
      <c r="W16" s="141"/>
      <c r="X16" s="141"/>
      <c r="Y16" s="141"/>
      <c r="Z16" s="141"/>
      <c r="AA16" s="141"/>
      <c r="AB16" s="141"/>
      <c r="AC16" s="141"/>
      <c r="AD16" s="141"/>
      <c r="AE16" s="141"/>
      <c r="AF16" s="140"/>
      <c r="AG16" s="139"/>
      <c r="AH16" s="139"/>
      <c r="AI16" s="139"/>
      <c r="AJ16" s="139"/>
      <c r="AK16" s="139"/>
      <c r="AL16" s="139"/>
      <c r="AM16" s="130"/>
    </row>
    <row r="17" spans="1:39" ht="12" customHeight="1" x14ac:dyDescent="0.35">
      <c r="A17" s="132"/>
      <c r="B17" s="136" t="s">
        <v>3</v>
      </c>
      <c r="C17" s="142"/>
      <c r="D17" s="141"/>
      <c r="E17" s="141"/>
      <c r="F17" s="141"/>
      <c r="G17" s="141"/>
      <c r="H17" s="141"/>
      <c r="I17" s="141"/>
      <c r="J17" s="141"/>
      <c r="K17" s="141"/>
      <c r="L17" s="130"/>
      <c r="M17" s="130"/>
      <c r="N17" s="130"/>
      <c r="O17" s="130"/>
      <c r="P17" s="514"/>
      <c r="Q17" s="515"/>
      <c r="R17" s="515"/>
      <c r="S17" s="515"/>
      <c r="T17" s="515"/>
      <c r="U17" s="515"/>
      <c r="V17" s="515"/>
      <c r="W17" s="515"/>
      <c r="X17" s="515"/>
      <c r="Y17" s="515"/>
      <c r="Z17" s="515"/>
      <c r="AA17" s="515"/>
      <c r="AB17" s="515"/>
      <c r="AC17" s="515"/>
      <c r="AD17" s="515"/>
      <c r="AE17" s="515"/>
      <c r="AF17" s="515"/>
      <c r="AG17" s="515"/>
      <c r="AH17" s="515"/>
      <c r="AI17" s="515"/>
      <c r="AJ17" s="515"/>
      <c r="AK17" s="515"/>
      <c r="AL17" s="516"/>
      <c r="AM17" s="130"/>
    </row>
    <row r="18" spans="1:39" ht="6" customHeight="1" x14ac:dyDescent="0.35">
      <c r="A18" s="132"/>
      <c r="B18" s="136"/>
      <c r="C18" s="141"/>
      <c r="D18" s="141"/>
      <c r="E18" s="141"/>
      <c r="F18" s="141"/>
      <c r="G18" s="141"/>
      <c r="H18" s="141"/>
      <c r="I18" s="141"/>
      <c r="J18" s="141"/>
      <c r="K18" s="141"/>
      <c r="L18" s="130"/>
      <c r="M18" s="130"/>
      <c r="N18" s="130"/>
      <c r="O18" s="130"/>
      <c r="P18" s="141"/>
      <c r="Q18" s="141"/>
      <c r="R18" s="141"/>
      <c r="S18" s="141"/>
      <c r="T18" s="141"/>
      <c r="U18" s="141"/>
      <c r="V18" s="141"/>
      <c r="W18" s="141"/>
      <c r="X18" s="141"/>
      <c r="Y18" s="141"/>
      <c r="Z18" s="141"/>
      <c r="AA18" s="141"/>
      <c r="AB18" s="141"/>
      <c r="AC18" s="141"/>
      <c r="AD18" s="141"/>
      <c r="AE18" s="141"/>
      <c r="AF18" s="140"/>
      <c r="AG18" s="139"/>
      <c r="AH18" s="139"/>
      <c r="AI18" s="139"/>
      <c r="AJ18" s="139"/>
      <c r="AK18" s="139"/>
      <c r="AL18" s="139"/>
      <c r="AM18" s="130"/>
    </row>
    <row r="19" spans="1:39" ht="12" customHeight="1" x14ac:dyDescent="0.35">
      <c r="A19" s="132"/>
      <c r="B19" s="136" t="s">
        <v>289</v>
      </c>
      <c r="C19" s="142"/>
      <c r="D19" s="141"/>
      <c r="E19" s="141"/>
      <c r="F19" s="141"/>
      <c r="G19" s="141"/>
      <c r="H19" s="141"/>
      <c r="I19" s="141"/>
      <c r="J19" s="141"/>
      <c r="K19" s="141"/>
      <c r="L19" s="130"/>
      <c r="M19" s="130"/>
      <c r="N19" s="130"/>
      <c r="O19" s="130"/>
      <c r="P19" s="514"/>
      <c r="Q19" s="515"/>
      <c r="R19" s="515"/>
      <c r="S19" s="515"/>
      <c r="T19" s="515"/>
      <c r="U19" s="515"/>
      <c r="V19" s="515"/>
      <c r="W19" s="515"/>
      <c r="X19" s="515"/>
      <c r="Y19" s="515"/>
      <c r="Z19" s="515"/>
      <c r="AA19" s="515"/>
      <c r="AB19" s="515"/>
      <c r="AC19" s="515"/>
      <c r="AD19" s="515"/>
      <c r="AE19" s="515"/>
      <c r="AF19" s="515"/>
      <c r="AG19" s="515"/>
      <c r="AH19" s="515"/>
      <c r="AI19" s="515"/>
      <c r="AJ19" s="515"/>
      <c r="AK19" s="515"/>
      <c r="AL19" s="516"/>
      <c r="AM19" s="130"/>
    </row>
    <row r="20" spans="1:39" ht="12" customHeight="1" x14ac:dyDescent="0.35">
      <c r="A20" s="132"/>
      <c r="B20" s="150"/>
      <c r="C20" s="136"/>
      <c r="D20" s="136"/>
      <c r="E20" s="136"/>
      <c r="F20" s="136"/>
      <c r="G20" s="136"/>
      <c r="H20" s="136"/>
      <c r="I20" s="136"/>
      <c r="J20" s="136"/>
      <c r="K20" s="136"/>
      <c r="L20" s="136"/>
      <c r="M20" s="136"/>
      <c r="N20" s="136"/>
      <c r="O20" s="136"/>
      <c r="P20" s="136"/>
      <c r="Q20" s="136"/>
      <c r="R20" s="136"/>
      <c r="S20" s="136"/>
      <c r="T20" s="136"/>
      <c r="U20" s="136"/>
      <c r="V20" s="136"/>
      <c r="W20" s="136"/>
      <c r="X20" s="136"/>
      <c r="Y20" s="136"/>
      <c r="Z20" s="136"/>
      <c r="AA20" s="136"/>
      <c r="AB20" s="137"/>
      <c r="AC20" s="134"/>
      <c r="AD20" s="130"/>
      <c r="AE20" s="130"/>
      <c r="AF20" s="130"/>
      <c r="AG20" s="130"/>
      <c r="AH20" s="130"/>
      <c r="AI20" s="130"/>
      <c r="AJ20" s="130"/>
      <c r="AK20" s="130"/>
      <c r="AL20" s="130"/>
      <c r="AM20" s="130"/>
    </row>
    <row r="21" spans="1:39" ht="12" customHeight="1" x14ac:dyDescent="0.35">
      <c r="A21" s="132"/>
      <c r="B21" s="144" t="s">
        <v>292</v>
      </c>
      <c r="C21" s="145"/>
      <c r="D21" s="145"/>
      <c r="E21" s="136"/>
      <c r="F21" s="146"/>
      <c r="G21" s="130"/>
      <c r="H21" s="130"/>
      <c r="I21" s="130"/>
      <c r="J21" s="130"/>
      <c r="K21" s="130"/>
      <c r="L21" s="672">
        <f>Basis!I18</f>
        <v>0</v>
      </c>
      <c r="M21" s="673"/>
      <c r="N21" s="673"/>
      <c r="O21" s="673"/>
      <c r="P21" s="673"/>
      <c r="Q21" s="673"/>
      <c r="R21" s="673"/>
      <c r="S21" s="673"/>
      <c r="T21" s="673"/>
      <c r="U21" s="673"/>
      <c r="V21" s="673"/>
      <c r="W21" s="673"/>
      <c r="X21" s="673"/>
      <c r="Y21" s="673"/>
      <c r="Z21" s="673"/>
      <c r="AA21" s="673"/>
      <c r="AB21" s="673"/>
      <c r="AC21" s="673"/>
      <c r="AD21" s="673"/>
      <c r="AE21" s="673"/>
      <c r="AF21" s="673"/>
      <c r="AG21" s="673"/>
      <c r="AH21" s="673"/>
      <c r="AI21" s="673"/>
      <c r="AJ21" s="673"/>
      <c r="AK21" s="673"/>
      <c r="AL21" s="674"/>
      <c r="AM21" s="130"/>
    </row>
    <row r="22" spans="1:39" ht="6" customHeight="1" x14ac:dyDescent="0.35">
      <c r="A22" s="132"/>
      <c r="B22" s="144"/>
      <c r="C22" s="145"/>
      <c r="D22" s="145"/>
      <c r="E22" s="136"/>
      <c r="F22" s="138"/>
      <c r="G22" s="130"/>
      <c r="H22" s="130"/>
      <c r="I22" s="130"/>
      <c r="J22" s="130"/>
      <c r="K22" s="130"/>
      <c r="L22" s="138"/>
      <c r="M22" s="138"/>
      <c r="N22" s="138"/>
      <c r="O22" s="138"/>
      <c r="P22" s="138"/>
      <c r="Q22" s="138"/>
      <c r="R22" s="138"/>
      <c r="S22" s="138"/>
      <c r="T22" s="138"/>
      <c r="U22" s="138"/>
      <c r="V22" s="138"/>
      <c r="W22" s="130"/>
      <c r="X22" s="137"/>
      <c r="Y22" s="130"/>
      <c r="Z22" s="130"/>
      <c r="AA22" s="130"/>
      <c r="AB22" s="130"/>
      <c r="AC22" s="147"/>
      <c r="AD22" s="148"/>
      <c r="AE22" s="148"/>
      <c r="AF22" s="149"/>
      <c r="AG22" s="138"/>
      <c r="AH22" s="138"/>
      <c r="AI22" s="138"/>
      <c r="AJ22" s="138"/>
      <c r="AK22" s="535"/>
      <c r="AL22" s="535"/>
      <c r="AM22" s="130"/>
    </row>
    <row r="23" spans="1:39" ht="12" customHeight="1" x14ac:dyDescent="0.35">
      <c r="A23" s="132"/>
      <c r="B23" s="144" t="s">
        <v>87</v>
      </c>
      <c r="C23" s="145"/>
      <c r="D23" s="145"/>
      <c r="E23" s="136"/>
      <c r="F23" s="138"/>
      <c r="G23" s="130"/>
      <c r="H23" s="130"/>
      <c r="I23" s="130"/>
      <c r="J23" s="130"/>
      <c r="K23" s="130"/>
      <c r="L23" s="672">
        <f>Basis!I23</f>
        <v>0</v>
      </c>
      <c r="M23" s="673"/>
      <c r="N23" s="673"/>
      <c r="O23" s="673"/>
      <c r="P23" s="673"/>
      <c r="Q23" s="673"/>
      <c r="R23" s="673"/>
      <c r="S23" s="673"/>
      <c r="T23" s="673"/>
      <c r="U23" s="673"/>
      <c r="V23" s="673"/>
      <c r="W23" s="673"/>
      <c r="X23" s="673"/>
      <c r="Y23" s="673"/>
      <c r="Z23" s="673"/>
      <c r="AA23" s="674"/>
      <c r="AB23" s="130"/>
      <c r="AC23" s="679" t="s">
        <v>11</v>
      </c>
      <c r="AD23" s="680"/>
      <c r="AE23" s="681"/>
      <c r="AF23" s="682">
        <f>Basis!AF23</f>
        <v>0</v>
      </c>
      <c r="AG23" s="683"/>
      <c r="AH23" s="683"/>
      <c r="AI23" s="683"/>
      <c r="AJ23" s="683"/>
      <c r="AK23" s="683"/>
      <c r="AL23" s="684"/>
      <c r="AM23" s="130"/>
    </row>
    <row r="24" spans="1:39" ht="6" customHeight="1" x14ac:dyDescent="0.35">
      <c r="A24" s="132"/>
      <c r="B24" s="145"/>
      <c r="C24" s="145"/>
      <c r="D24" s="145"/>
      <c r="E24" s="145"/>
      <c r="F24" s="134"/>
      <c r="G24" s="130"/>
      <c r="H24" s="130"/>
      <c r="I24" s="130"/>
      <c r="J24" s="130"/>
      <c r="K24" s="130"/>
      <c r="L24" s="145"/>
      <c r="M24" s="145"/>
      <c r="N24" s="145"/>
      <c r="O24" s="145"/>
      <c r="P24" s="145"/>
      <c r="Q24" s="145"/>
      <c r="R24" s="145"/>
      <c r="S24" s="145"/>
      <c r="T24" s="145"/>
      <c r="U24" s="145"/>
      <c r="V24" s="145"/>
      <c r="W24" s="136"/>
      <c r="X24" s="136"/>
      <c r="Y24" s="136"/>
      <c r="Z24" s="136"/>
      <c r="AA24" s="136"/>
      <c r="AB24" s="137"/>
      <c r="AC24" s="130"/>
      <c r="AD24" s="130"/>
      <c r="AE24" s="151"/>
      <c r="AF24" s="130"/>
      <c r="AG24" s="130"/>
      <c r="AH24" s="130"/>
      <c r="AI24" s="130"/>
      <c r="AJ24" s="130"/>
      <c r="AK24" s="130"/>
      <c r="AL24" s="130"/>
      <c r="AM24" s="130"/>
    </row>
    <row r="25" spans="1:39" ht="12" customHeight="1" x14ac:dyDescent="0.35">
      <c r="A25" s="132"/>
      <c r="B25" s="144"/>
      <c r="C25" s="130"/>
      <c r="D25" s="130"/>
      <c r="E25" s="130"/>
      <c r="F25" s="130"/>
      <c r="G25" s="130"/>
      <c r="H25" s="130"/>
      <c r="I25" s="130"/>
      <c r="J25" s="130"/>
      <c r="K25" s="130"/>
      <c r="L25" s="234">
        <f>Basis!I25</f>
        <v>0</v>
      </c>
      <c r="M25" s="234"/>
      <c r="N25" s="234"/>
      <c r="O25" s="234"/>
      <c r="P25" s="234"/>
      <c r="Q25" s="234"/>
      <c r="R25" s="234"/>
      <c r="S25" s="234"/>
      <c r="T25" s="234"/>
      <c r="U25" s="234"/>
      <c r="V25" s="234"/>
      <c r="W25" s="234"/>
      <c r="X25" s="234"/>
      <c r="Y25" s="234"/>
      <c r="Z25" s="234"/>
      <c r="AA25" s="234"/>
      <c r="AB25" s="137"/>
      <c r="AC25" s="679" t="s">
        <v>12</v>
      </c>
      <c r="AD25" s="680"/>
      <c r="AE25" s="681"/>
      <c r="AF25" s="682">
        <f>Basis!AF25</f>
        <v>0</v>
      </c>
      <c r="AG25" s="683"/>
      <c r="AH25" s="683"/>
      <c r="AI25" s="683"/>
      <c r="AJ25" s="683"/>
      <c r="AK25" s="683"/>
      <c r="AL25" s="684"/>
      <c r="AM25" s="130"/>
    </row>
    <row r="26" spans="1:39" ht="6" customHeight="1" x14ac:dyDescent="0.35">
      <c r="A26" s="132"/>
      <c r="B26" s="150"/>
      <c r="C26" s="136"/>
      <c r="D26" s="136"/>
      <c r="E26" s="150"/>
      <c r="F26" s="136"/>
      <c r="G26" s="136"/>
      <c r="H26" s="136"/>
      <c r="I26" s="136"/>
      <c r="J26" s="136"/>
      <c r="K26" s="136"/>
      <c r="L26" s="136"/>
      <c r="M26" s="136"/>
      <c r="N26" s="136"/>
      <c r="O26" s="136"/>
      <c r="P26" s="136"/>
      <c r="Q26" s="136"/>
      <c r="R26" s="136"/>
      <c r="S26" s="136"/>
      <c r="T26" s="136"/>
      <c r="U26" s="138"/>
      <c r="V26" s="136"/>
      <c r="W26" s="136"/>
      <c r="X26" s="136"/>
      <c r="Y26" s="136"/>
      <c r="Z26" s="136"/>
      <c r="AA26" s="138"/>
      <c r="AB26" s="137"/>
      <c r="AC26" s="130"/>
      <c r="AD26" s="130"/>
      <c r="AE26" s="151"/>
      <c r="AF26" s="130"/>
      <c r="AG26" s="130"/>
      <c r="AH26" s="130"/>
      <c r="AI26" s="130"/>
      <c r="AJ26" s="130"/>
      <c r="AK26" s="130"/>
      <c r="AL26" s="130"/>
      <c r="AM26" s="130"/>
    </row>
    <row r="27" spans="1:39" ht="12" customHeight="1" x14ac:dyDescent="0.35">
      <c r="A27" s="132"/>
      <c r="B27" s="144" t="s">
        <v>13</v>
      </c>
      <c r="C27" s="145"/>
      <c r="D27" s="145"/>
      <c r="E27" s="136"/>
      <c r="F27" s="152"/>
      <c r="G27" s="152"/>
      <c r="H27" s="153"/>
      <c r="I27" s="130"/>
      <c r="J27" s="130"/>
      <c r="K27" s="130"/>
      <c r="L27" s="130"/>
      <c r="M27" s="774">
        <f>Basis!M27</f>
        <v>0</v>
      </c>
      <c r="N27" s="774"/>
      <c r="O27" s="774"/>
      <c r="P27" s="774"/>
      <c r="Q27" s="774"/>
      <c r="R27" s="774"/>
      <c r="S27" s="358"/>
      <c r="T27" s="134"/>
      <c r="U27" s="137"/>
      <c r="V27" s="360"/>
      <c r="W27" s="358"/>
      <c r="X27" s="134"/>
      <c r="Y27" s="137"/>
      <c r="Z27" s="137"/>
      <c r="AA27" s="360"/>
      <c r="AB27" s="134"/>
      <c r="AC27" s="134"/>
      <c r="AD27" s="134"/>
      <c r="AE27" s="360"/>
      <c r="AF27" s="137"/>
      <c r="AG27" s="137"/>
      <c r="AH27" s="137"/>
      <c r="AI27" s="137"/>
      <c r="AJ27" s="130"/>
      <c r="AK27" s="130"/>
      <c r="AL27" s="130"/>
      <c r="AM27" s="130"/>
    </row>
    <row r="28" spans="1:39" ht="6" customHeight="1" x14ac:dyDescent="0.35">
      <c r="A28" s="132"/>
      <c r="B28" s="136"/>
      <c r="C28" s="136"/>
      <c r="D28" s="136"/>
      <c r="E28" s="136"/>
      <c r="F28" s="138"/>
      <c r="G28" s="138"/>
      <c r="H28" s="138"/>
      <c r="I28" s="138"/>
      <c r="J28" s="138"/>
      <c r="K28" s="138"/>
      <c r="L28" s="138"/>
      <c r="M28" s="138"/>
      <c r="N28" s="138"/>
      <c r="O28" s="138"/>
      <c r="P28" s="138"/>
      <c r="Q28" s="136"/>
      <c r="R28" s="136"/>
      <c r="S28" s="136"/>
      <c r="T28" s="136"/>
      <c r="U28" s="138"/>
      <c r="V28" s="136"/>
      <c r="W28" s="136"/>
      <c r="X28" s="136"/>
      <c r="Y28" s="136"/>
      <c r="Z28" s="136"/>
      <c r="AA28" s="136"/>
      <c r="AB28" s="137"/>
      <c r="AC28" s="130"/>
      <c r="AD28" s="130"/>
      <c r="AE28" s="130"/>
      <c r="AF28" s="130"/>
      <c r="AG28" s="130"/>
      <c r="AH28" s="130"/>
      <c r="AI28" s="130"/>
      <c r="AJ28" s="130"/>
      <c r="AK28" s="130"/>
      <c r="AL28" s="130"/>
      <c r="AM28" s="130"/>
    </row>
    <row r="29" spans="1:39" ht="12" customHeight="1" x14ac:dyDescent="0.35">
      <c r="A29" s="132"/>
      <c r="B29" s="150" t="s">
        <v>19</v>
      </c>
      <c r="C29" s="136"/>
      <c r="D29" s="136"/>
      <c r="E29" s="136"/>
      <c r="F29" s="134"/>
      <c r="G29" s="130"/>
      <c r="H29" s="130"/>
      <c r="I29" s="130"/>
      <c r="J29" s="130"/>
      <c r="K29" s="130"/>
      <c r="L29" s="130"/>
      <c r="M29" s="776">
        <f>Basis!M29</f>
        <v>0</v>
      </c>
      <c r="N29" s="776"/>
      <c r="O29" s="776"/>
      <c r="P29" s="776"/>
      <c r="Q29" s="776"/>
      <c r="R29" s="776"/>
      <c r="S29" s="137"/>
      <c r="T29" s="137"/>
      <c r="U29" s="775"/>
      <c r="V29" s="155"/>
      <c r="W29" s="134"/>
      <c r="X29" s="513"/>
      <c r="Y29" s="360"/>
      <c r="Z29" s="360"/>
      <c r="AA29" s="134"/>
      <c r="AB29" s="360"/>
      <c r="AC29" s="358"/>
      <c r="AD29" s="137"/>
      <c r="AE29" s="360"/>
      <c r="AF29" s="137"/>
      <c r="AG29" s="137"/>
      <c r="AH29" s="360"/>
      <c r="AI29" s="137"/>
      <c r="AJ29" s="137"/>
      <c r="AK29" s="137"/>
      <c r="AL29" s="137"/>
      <c r="AM29" s="137"/>
    </row>
    <row r="30" spans="1:39" ht="6" customHeight="1" x14ac:dyDescent="0.35">
      <c r="A30" s="132"/>
      <c r="B30" s="136"/>
      <c r="C30" s="136"/>
      <c r="D30" s="136"/>
      <c r="E30" s="136"/>
      <c r="F30" s="138"/>
      <c r="G30" s="138"/>
      <c r="H30" s="138"/>
      <c r="I30" s="138"/>
      <c r="J30" s="138"/>
      <c r="K30" s="138"/>
      <c r="L30" s="138"/>
      <c r="M30" s="360"/>
      <c r="N30" s="360"/>
      <c r="O30" s="360"/>
      <c r="P30" s="360"/>
      <c r="Q30" s="358"/>
      <c r="R30" s="358"/>
      <c r="S30" s="358"/>
      <c r="T30" s="358"/>
      <c r="U30" s="358"/>
      <c r="V30" s="130"/>
      <c r="W30" s="130"/>
      <c r="X30" s="130"/>
      <c r="Y30" s="130"/>
      <c r="Z30" s="130"/>
      <c r="AA30" s="130"/>
      <c r="AB30" s="130"/>
      <c r="AC30" s="130"/>
      <c r="AD30" s="130"/>
      <c r="AE30" s="130"/>
      <c r="AF30" s="130"/>
      <c r="AG30" s="130"/>
      <c r="AH30" s="130"/>
      <c r="AI30" s="130"/>
      <c r="AJ30" s="130"/>
      <c r="AK30" s="130"/>
      <c r="AL30" s="130"/>
      <c r="AM30" s="130"/>
    </row>
    <row r="31" spans="1:39" ht="12" customHeight="1" x14ac:dyDescent="0.35">
      <c r="A31" s="132"/>
      <c r="B31" s="150" t="s">
        <v>455</v>
      </c>
      <c r="C31" s="136"/>
      <c r="D31" s="136"/>
      <c r="E31" s="137"/>
      <c r="F31" s="155"/>
      <c r="G31" s="134"/>
      <c r="H31" s="134"/>
      <c r="I31" s="134"/>
      <c r="J31" s="134"/>
      <c r="K31" s="134"/>
      <c r="L31" s="134"/>
      <c r="M31" s="777">
        <f>Basis!M31</f>
        <v>0</v>
      </c>
      <c r="N31" s="777"/>
      <c r="O31" s="777"/>
      <c r="P31" s="777"/>
      <c r="Q31" s="777"/>
      <c r="R31" s="777"/>
      <c r="S31" s="137"/>
      <c r="T31" s="137"/>
      <c r="U31" s="360"/>
      <c r="V31" s="134"/>
      <c r="W31" s="134"/>
      <c r="X31" s="360"/>
      <c r="Y31" s="134"/>
      <c r="Z31" s="137"/>
      <c r="AA31" s="137"/>
      <c r="AB31" s="137"/>
      <c r="AC31" s="130"/>
      <c r="AD31" s="130"/>
      <c r="AE31" s="130"/>
      <c r="AF31" s="130"/>
      <c r="AG31" s="130"/>
      <c r="AH31" s="130"/>
      <c r="AI31" s="130"/>
      <c r="AJ31" s="130"/>
      <c r="AK31" s="130"/>
      <c r="AL31" s="130"/>
      <c r="AM31" s="130"/>
    </row>
    <row r="32" spans="1:39" ht="6" customHeight="1" x14ac:dyDescent="0.35">
      <c r="A32" s="132"/>
      <c r="B32" s="136"/>
      <c r="C32" s="136"/>
      <c r="D32" s="136"/>
      <c r="E32" s="136"/>
      <c r="F32" s="138"/>
      <c r="G32" s="138"/>
      <c r="H32" s="138"/>
      <c r="I32" s="138"/>
      <c r="J32" s="138"/>
      <c r="K32" s="138"/>
      <c r="L32" s="138"/>
      <c r="M32" s="360"/>
      <c r="N32" s="360"/>
      <c r="O32" s="360"/>
      <c r="P32" s="360"/>
      <c r="Q32" s="358"/>
      <c r="R32" s="358"/>
      <c r="S32" s="358"/>
      <c r="T32" s="358"/>
      <c r="U32" s="358"/>
      <c r="V32" s="130"/>
      <c r="W32" s="130"/>
      <c r="X32" s="130"/>
      <c r="Y32" s="130"/>
      <c r="Z32" s="130"/>
      <c r="AA32" s="130"/>
      <c r="AB32" s="130"/>
      <c r="AC32" s="130"/>
      <c r="AD32" s="130"/>
      <c r="AE32" s="130"/>
      <c r="AF32" s="130"/>
      <c r="AG32" s="130"/>
      <c r="AH32" s="130"/>
      <c r="AI32" s="130"/>
      <c r="AJ32" s="130"/>
      <c r="AK32" s="130"/>
      <c r="AL32" s="130"/>
      <c r="AM32" s="130"/>
    </row>
    <row r="33" spans="1:39" ht="12" customHeight="1" x14ac:dyDescent="0.35">
      <c r="A33" s="132"/>
      <c r="B33" s="150" t="s">
        <v>25</v>
      </c>
      <c r="C33" s="136"/>
      <c r="D33" s="136"/>
      <c r="E33" s="130"/>
      <c r="F33" s="130"/>
      <c r="G33" s="130"/>
      <c r="H33" s="130"/>
      <c r="I33" s="154">
        <f>Basis!I33</f>
        <v>0</v>
      </c>
      <c r="J33" s="134" t="s">
        <v>23</v>
      </c>
      <c r="K33" s="134"/>
      <c r="L33" s="154">
        <f>Basis!L33</f>
        <v>0</v>
      </c>
      <c r="M33" s="134" t="s">
        <v>24</v>
      </c>
      <c r="N33" s="130"/>
      <c r="O33" s="130"/>
      <c r="P33" s="130"/>
      <c r="Q33" s="130"/>
      <c r="R33" s="130"/>
      <c r="S33" s="130"/>
      <c r="T33" s="130"/>
      <c r="U33" s="130"/>
      <c r="V33" s="130"/>
      <c r="W33" s="130"/>
      <c r="X33" s="130"/>
      <c r="Y33" s="130"/>
      <c r="Z33" s="130"/>
      <c r="AA33" s="130"/>
      <c r="AB33" s="130"/>
      <c r="AC33" s="130"/>
      <c r="AD33" s="130"/>
      <c r="AE33" s="130"/>
      <c r="AF33" s="130"/>
      <c r="AG33" s="130"/>
      <c r="AH33" s="130"/>
      <c r="AI33" s="130"/>
      <c r="AJ33" s="130"/>
      <c r="AK33" s="130"/>
      <c r="AL33" s="130"/>
      <c r="AM33" s="130"/>
    </row>
    <row r="34" spans="1:39" ht="12" customHeight="1" x14ac:dyDescent="0.35">
      <c r="A34" s="132"/>
      <c r="B34" s="136"/>
      <c r="C34" s="136"/>
      <c r="D34" s="136"/>
      <c r="E34" s="136"/>
      <c r="F34" s="136"/>
      <c r="G34" s="136"/>
      <c r="H34" s="136"/>
      <c r="I34" s="136"/>
      <c r="J34" s="136"/>
      <c r="K34" s="136"/>
      <c r="L34" s="136"/>
      <c r="M34" s="136"/>
      <c r="N34" s="136"/>
      <c r="O34" s="136"/>
      <c r="P34" s="136"/>
      <c r="Q34" s="136"/>
      <c r="R34" s="136"/>
      <c r="S34" s="136"/>
      <c r="T34" s="136"/>
      <c r="U34" s="136"/>
      <c r="V34" s="136"/>
      <c r="W34" s="136"/>
      <c r="X34" s="136"/>
      <c r="Y34" s="136"/>
      <c r="Z34" s="136"/>
      <c r="AA34" s="136"/>
      <c r="AB34" s="137"/>
      <c r="AC34" s="130"/>
      <c r="AD34" s="130"/>
      <c r="AE34" s="130"/>
      <c r="AF34" s="130"/>
      <c r="AG34" s="130"/>
      <c r="AH34" s="130"/>
      <c r="AI34" s="130"/>
      <c r="AJ34" s="130"/>
      <c r="AK34" s="130"/>
      <c r="AL34" s="130"/>
      <c r="AM34" s="130"/>
    </row>
    <row r="35" spans="1:39" ht="12" customHeight="1" x14ac:dyDescent="0.35">
      <c r="A35" s="132"/>
      <c r="B35" s="150" t="s">
        <v>91</v>
      </c>
      <c r="C35" s="136"/>
      <c r="D35" s="134"/>
      <c r="E35" s="134"/>
      <c r="F35" s="130"/>
      <c r="G35" s="130"/>
      <c r="H35" s="130"/>
      <c r="I35" s="676">
        <f>Basis!I35</f>
        <v>0</v>
      </c>
      <c r="J35" s="677"/>
      <c r="K35" s="677"/>
      <c r="L35" s="677"/>
      <c r="M35" s="677"/>
      <c r="N35" s="677"/>
      <c r="O35" s="677"/>
      <c r="P35" s="677"/>
      <c r="Q35" s="677"/>
      <c r="R35" s="677"/>
      <c r="S35" s="677"/>
      <c r="T35" s="677"/>
      <c r="U35" s="677"/>
      <c r="V35" s="677"/>
      <c r="W35" s="677"/>
      <c r="X35" s="678"/>
      <c r="Y35" s="130"/>
      <c r="Z35" s="130"/>
      <c r="AA35" s="156" t="s">
        <v>27</v>
      </c>
      <c r="AB35" s="130"/>
      <c r="AC35" s="150"/>
      <c r="AD35" s="150"/>
      <c r="AE35" s="130"/>
      <c r="AF35" s="676">
        <f>Basis!AF35</f>
        <v>0</v>
      </c>
      <c r="AG35" s="677"/>
      <c r="AH35" s="677"/>
      <c r="AI35" s="677"/>
      <c r="AJ35" s="677"/>
      <c r="AK35" s="677"/>
      <c r="AL35" s="678"/>
      <c r="AM35" s="130"/>
    </row>
    <row r="36" spans="1:39" ht="6" customHeight="1" x14ac:dyDescent="0.35">
      <c r="A36" s="132"/>
      <c r="B36" s="136"/>
      <c r="C36" s="136"/>
      <c r="D36" s="136"/>
      <c r="E36" s="136"/>
      <c r="F36" s="130"/>
      <c r="G36" s="130"/>
      <c r="H36" s="130"/>
      <c r="I36" s="136"/>
      <c r="J36" s="136"/>
      <c r="K36" s="136"/>
      <c r="L36" s="136"/>
      <c r="M36" s="136"/>
      <c r="N36" s="136"/>
      <c r="O36" s="136"/>
      <c r="P36" s="136"/>
      <c r="Q36" s="136"/>
      <c r="R36" s="136"/>
      <c r="S36" s="130"/>
      <c r="T36" s="130"/>
      <c r="U36" s="130"/>
      <c r="V36" s="130"/>
      <c r="W36" s="130"/>
      <c r="X36" s="130"/>
      <c r="Y36" s="130"/>
      <c r="Z36" s="130"/>
      <c r="AA36" s="136"/>
      <c r="AB36" s="130"/>
      <c r="AC36" s="136"/>
      <c r="AD36" s="136"/>
      <c r="AE36" s="130"/>
      <c r="AF36" s="136"/>
      <c r="AG36" s="136"/>
      <c r="AH36" s="136"/>
      <c r="AI36" s="136"/>
      <c r="AJ36" s="136"/>
      <c r="AK36" s="136"/>
      <c r="AL36" s="136"/>
      <c r="AM36" s="130"/>
    </row>
    <row r="37" spans="1:39" ht="12" customHeight="1" x14ac:dyDescent="0.35">
      <c r="A37" s="132"/>
      <c r="B37" s="150" t="s">
        <v>28</v>
      </c>
      <c r="C37" s="136"/>
      <c r="D37" s="137"/>
      <c r="E37" s="137"/>
      <c r="F37" s="130"/>
      <c r="G37" s="130"/>
      <c r="H37" s="130"/>
      <c r="I37" s="676">
        <f>Basis!I37</f>
        <v>0</v>
      </c>
      <c r="J37" s="677"/>
      <c r="K37" s="677"/>
      <c r="L37" s="677"/>
      <c r="M37" s="677"/>
      <c r="N37" s="677"/>
      <c r="O37" s="677"/>
      <c r="P37" s="677"/>
      <c r="Q37" s="677"/>
      <c r="R37" s="677"/>
      <c r="S37" s="677"/>
      <c r="T37" s="677"/>
      <c r="U37" s="677"/>
      <c r="V37" s="677"/>
      <c r="W37" s="677"/>
      <c r="X37" s="678"/>
      <c r="Y37" s="130"/>
      <c r="Z37" s="130"/>
      <c r="AA37" s="156" t="s">
        <v>27</v>
      </c>
      <c r="AB37" s="130"/>
      <c r="AC37" s="150"/>
      <c r="AD37" s="150"/>
      <c r="AE37" s="130"/>
      <c r="AF37" s="676">
        <f>Basis!AF37</f>
        <v>0</v>
      </c>
      <c r="AG37" s="677"/>
      <c r="AH37" s="677"/>
      <c r="AI37" s="677"/>
      <c r="AJ37" s="677"/>
      <c r="AK37" s="677"/>
      <c r="AL37" s="678"/>
      <c r="AM37" s="130"/>
    </row>
    <row r="38" spans="1:39" ht="6" customHeight="1" x14ac:dyDescent="0.35">
      <c r="A38" s="132"/>
      <c r="B38" s="136"/>
      <c r="C38" s="136"/>
      <c r="D38" s="136"/>
      <c r="E38" s="136"/>
      <c r="F38" s="130"/>
      <c r="G38" s="130"/>
      <c r="H38" s="130"/>
      <c r="I38" s="136"/>
      <c r="J38" s="136"/>
      <c r="K38" s="136"/>
      <c r="L38" s="136"/>
      <c r="M38" s="136"/>
      <c r="N38" s="136"/>
      <c r="O38" s="136"/>
      <c r="P38" s="136"/>
      <c r="Q38" s="136"/>
      <c r="R38" s="136"/>
      <c r="S38" s="130"/>
      <c r="T38" s="130"/>
      <c r="U38" s="130"/>
      <c r="V38" s="130"/>
      <c r="W38" s="130"/>
      <c r="X38" s="130"/>
      <c r="Y38" s="130"/>
      <c r="Z38" s="130"/>
      <c r="AA38" s="136"/>
      <c r="AB38" s="130"/>
      <c r="AC38" s="136"/>
      <c r="AD38" s="136"/>
      <c r="AE38" s="130"/>
      <c r="AF38" s="136"/>
      <c r="AG38" s="136"/>
      <c r="AH38" s="136"/>
      <c r="AI38" s="136"/>
      <c r="AJ38" s="136"/>
      <c r="AK38" s="136"/>
      <c r="AL38" s="136"/>
      <c r="AM38" s="130"/>
    </row>
    <row r="39" spans="1:39" ht="12" customHeight="1" x14ac:dyDescent="0.35">
      <c r="A39" s="132"/>
      <c r="B39" s="150"/>
      <c r="C39" s="136"/>
      <c r="D39" s="136"/>
      <c r="E39" s="138"/>
      <c r="F39" s="130"/>
      <c r="G39" s="130"/>
      <c r="H39" s="130"/>
      <c r="I39" s="676">
        <f>Basis!I39</f>
        <v>0</v>
      </c>
      <c r="J39" s="677"/>
      <c r="K39" s="677"/>
      <c r="L39" s="677"/>
      <c r="M39" s="677"/>
      <c r="N39" s="677"/>
      <c r="O39" s="677"/>
      <c r="P39" s="677"/>
      <c r="Q39" s="677"/>
      <c r="R39" s="677"/>
      <c r="S39" s="677"/>
      <c r="T39" s="677"/>
      <c r="U39" s="677"/>
      <c r="V39" s="677"/>
      <c r="W39" s="677"/>
      <c r="X39" s="678"/>
      <c r="Y39" s="130"/>
      <c r="Z39" s="130"/>
      <c r="AA39" s="156" t="s">
        <v>27</v>
      </c>
      <c r="AB39" s="130"/>
      <c r="AC39" s="150"/>
      <c r="AD39" s="150"/>
      <c r="AE39" s="130"/>
      <c r="AF39" s="676">
        <f>Basis!AF39</f>
        <v>0</v>
      </c>
      <c r="AG39" s="677"/>
      <c r="AH39" s="677"/>
      <c r="AI39" s="677"/>
      <c r="AJ39" s="677"/>
      <c r="AK39" s="677"/>
      <c r="AL39" s="678"/>
      <c r="AM39" s="130"/>
    </row>
    <row r="40" spans="1:39" ht="6" customHeight="1" x14ac:dyDescent="0.35">
      <c r="A40" s="132"/>
      <c r="B40" s="134"/>
      <c r="C40" s="134"/>
      <c r="D40" s="134"/>
      <c r="E40" s="134"/>
      <c r="F40" s="130"/>
      <c r="G40" s="130"/>
      <c r="H40" s="130"/>
      <c r="I40" s="134"/>
      <c r="J40" s="134"/>
      <c r="K40" s="134"/>
      <c r="L40" s="134"/>
      <c r="M40" s="134"/>
      <c r="N40" s="134"/>
      <c r="O40" s="134"/>
      <c r="P40" s="134"/>
      <c r="Q40" s="134"/>
      <c r="R40" s="134"/>
      <c r="S40" s="130"/>
      <c r="T40" s="130"/>
      <c r="U40" s="130"/>
      <c r="V40" s="130"/>
      <c r="W40" s="130"/>
      <c r="X40" s="130"/>
      <c r="Y40" s="130"/>
      <c r="Z40" s="130"/>
      <c r="AA40" s="134"/>
      <c r="AB40" s="130"/>
      <c r="AC40" s="134"/>
      <c r="AD40" s="134"/>
      <c r="AE40" s="130"/>
      <c r="AF40" s="134"/>
      <c r="AG40" s="134"/>
      <c r="AH40" s="134"/>
      <c r="AI40" s="134"/>
      <c r="AJ40" s="134"/>
      <c r="AK40" s="134"/>
      <c r="AL40" s="134"/>
      <c r="AM40" s="130"/>
    </row>
    <row r="41" spans="1:39" ht="12" customHeight="1" x14ac:dyDescent="0.35">
      <c r="A41" s="132"/>
      <c r="B41" s="157"/>
      <c r="C41" s="134"/>
      <c r="D41" s="134"/>
      <c r="E41" s="134"/>
      <c r="F41" s="130"/>
      <c r="G41" s="130"/>
      <c r="H41" s="130"/>
      <c r="I41" s="676">
        <f>Basis!I41</f>
        <v>0</v>
      </c>
      <c r="J41" s="677"/>
      <c r="K41" s="677"/>
      <c r="L41" s="677"/>
      <c r="M41" s="677"/>
      <c r="N41" s="677"/>
      <c r="O41" s="677"/>
      <c r="P41" s="677"/>
      <c r="Q41" s="677"/>
      <c r="R41" s="677"/>
      <c r="S41" s="677"/>
      <c r="T41" s="677"/>
      <c r="U41" s="677"/>
      <c r="V41" s="677"/>
      <c r="W41" s="677"/>
      <c r="X41" s="678"/>
      <c r="Y41" s="130"/>
      <c r="Z41" s="130"/>
      <c r="AA41" s="156" t="s">
        <v>27</v>
      </c>
      <c r="AB41" s="130"/>
      <c r="AC41" s="150"/>
      <c r="AD41" s="150"/>
      <c r="AE41" s="130"/>
      <c r="AF41" s="676">
        <f>Basis!AF41</f>
        <v>0</v>
      </c>
      <c r="AG41" s="677"/>
      <c r="AH41" s="677"/>
      <c r="AI41" s="677"/>
      <c r="AJ41" s="677"/>
      <c r="AK41" s="677"/>
      <c r="AL41" s="678"/>
      <c r="AM41" s="130"/>
    </row>
    <row r="42" spans="1:39" ht="6" customHeight="1" x14ac:dyDescent="0.35">
      <c r="A42" s="132"/>
      <c r="B42" s="157"/>
      <c r="C42" s="134"/>
      <c r="D42" s="134"/>
      <c r="E42" s="134"/>
      <c r="F42" s="130"/>
      <c r="G42" s="130"/>
      <c r="H42" s="130"/>
      <c r="I42" s="158"/>
      <c r="J42" s="136"/>
      <c r="K42" s="136"/>
      <c r="L42" s="136"/>
      <c r="M42" s="136"/>
      <c r="N42" s="136"/>
      <c r="O42" s="136"/>
      <c r="P42" s="136"/>
      <c r="Q42" s="136"/>
      <c r="R42" s="136"/>
      <c r="S42" s="130"/>
      <c r="T42" s="130"/>
      <c r="U42" s="130"/>
      <c r="V42" s="130"/>
      <c r="W42" s="130"/>
      <c r="X42" s="130"/>
      <c r="Y42" s="130"/>
      <c r="Z42" s="130"/>
      <c r="AA42" s="156"/>
      <c r="AB42" s="130"/>
      <c r="AC42" s="150"/>
      <c r="AD42" s="150"/>
      <c r="AE42" s="130"/>
      <c r="AF42" s="150"/>
      <c r="AG42" s="150"/>
      <c r="AH42" s="150"/>
      <c r="AI42" s="150"/>
      <c r="AJ42" s="150"/>
      <c r="AK42" s="150"/>
      <c r="AL42" s="150"/>
      <c r="AM42" s="130"/>
    </row>
    <row r="43" spans="1:39" ht="12" customHeight="1" x14ac:dyDescent="0.35">
      <c r="A43" s="132"/>
      <c r="B43" s="157"/>
      <c r="C43" s="134"/>
      <c r="D43" s="134"/>
      <c r="E43" s="134"/>
      <c r="F43" s="130"/>
      <c r="G43" s="130"/>
      <c r="H43" s="130"/>
      <c r="I43" s="676">
        <f>Basis!I43</f>
        <v>0</v>
      </c>
      <c r="J43" s="677"/>
      <c r="K43" s="677"/>
      <c r="L43" s="677"/>
      <c r="M43" s="677"/>
      <c r="N43" s="677"/>
      <c r="O43" s="677"/>
      <c r="P43" s="677"/>
      <c r="Q43" s="677"/>
      <c r="R43" s="677"/>
      <c r="S43" s="677"/>
      <c r="T43" s="677"/>
      <c r="U43" s="677"/>
      <c r="V43" s="677"/>
      <c r="W43" s="677"/>
      <c r="X43" s="678"/>
      <c r="Y43" s="130"/>
      <c r="Z43" s="130"/>
      <c r="AA43" s="156" t="s">
        <v>27</v>
      </c>
      <c r="AB43" s="130"/>
      <c r="AC43" s="150"/>
      <c r="AD43" s="150"/>
      <c r="AE43" s="130"/>
      <c r="AF43" s="676">
        <f>Basis!AF43</f>
        <v>0</v>
      </c>
      <c r="AG43" s="677"/>
      <c r="AH43" s="677"/>
      <c r="AI43" s="677"/>
      <c r="AJ43" s="677"/>
      <c r="AK43" s="677"/>
      <c r="AL43" s="678"/>
      <c r="AM43" s="130"/>
    </row>
    <row r="44" spans="1:39" ht="6" customHeight="1" x14ac:dyDescent="0.35">
      <c r="A44" s="132"/>
      <c r="B44" s="157"/>
      <c r="C44" s="134"/>
      <c r="D44" s="134"/>
      <c r="E44" s="134"/>
      <c r="F44" s="130"/>
      <c r="G44" s="130"/>
      <c r="H44" s="130"/>
      <c r="I44" s="134"/>
      <c r="J44" s="134"/>
      <c r="K44" s="134"/>
      <c r="L44" s="134"/>
      <c r="M44" s="134"/>
      <c r="N44" s="134"/>
      <c r="O44" s="134"/>
      <c r="P44" s="134"/>
      <c r="Q44" s="134"/>
      <c r="R44" s="134"/>
      <c r="S44" s="130"/>
      <c r="T44" s="130"/>
      <c r="U44" s="130"/>
      <c r="V44" s="130"/>
      <c r="W44" s="130"/>
      <c r="X44" s="130"/>
      <c r="Y44" s="130"/>
      <c r="Z44" s="130"/>
      <c r="AA44" s="134"/>
      <c r="AB44" s="130"/>
      <c r="AC44" s="134"/>
      <c r="AD44" s="134"/>
      <c r="AE44" s="130"/>
      <c r="AF44" s="134"/>
      <c r="AG44" s="134"/>
      <c r="AH44" s="134"/>
      <c r="AI44" s="134"/>
      <c r="AJ44" s="134"/>
      <c r="AK44" s="134"/>
      <c r="AL44" s="134"/>
      <c r="AM44" s="130"/>
    </row>
    <row r="45" spans="1:39" ht="12" customHeight="1" x14ac:dyDescent="0.35">
      <c r="A45" s="132"/>
      <c r="B45" s="157"/>
      <c r="C45" s="134"/>
      <c r="D45" s="134"/>
      <c r="E45" s="134"/>
      <c r="F45" s="130"/>
      <c r="G45" s="130"/>
      <c r="H45" s="130"/>
      <c r="I45" s="676">
        <f>Basis!I45</f>
        <v>0</v>
      </c>
      <c r="J45" s="677"/>
      <c r="K45" s="677"/>
      <c r="L45" s="677"/>
      <c r="M45" s="677"/>
      <c r="N45" s="677"/>
      <c r="O45" s="677"/>
      <c r="P45" s="677"/>
      <c r="Q45" s="677"/>
      <c r="R45" s="677"/>
      <c r="S45" s="677"/>
      <c r="T45" s="677"/>
      <c r="U45" s="677"/>
      <c r="V45" s="677"/>
      <c r="W45" s="677"/>
      <c r="X45" s="678"/>
      <c r="Y45" s="130"/>
      <c r="Z45" s="130"/>
      <c r="AA45" s="156" t="s">
        <v>27</v>
      </c>
      <c r="AB45" s="130"/>
      <c r="AC45" s="150"/>
      <c r="AD45" s="150"/>
      <c r="AE45" s="130"/>
      <c r="AF45" s="676">
        <f>Basis!AF45</f>
        <v>0</v>
      </c>
      <c r="AG45" s="677"/>
      <c r="AH45" s="677"/>
      <c r="AI45" s="677"/>
      <c r="AJ45" s="677"/>
      <c r="AK45" s="677"/>
      <c r="AL45" s="678"/>
      <c r="AM45" s="130"/>
    </row>
    <row r="46" spans="1:39" ht="12" customHeight="1" x14ac:dyDescent="0.35">
      <c r="A46" s="132"/>
      <c r="B46" s="157"/>
      <c r="C46" s="134"/>
      <c r="D46" s="134"/>
      <c r="E46" s="134"/>
      <c r="F46" s="130"/>
      <c r="G46" s="130"/>
      <c r="H46" s="130"/>
      <c r="I46" s="158"/>
      <c r="J46" s="136"/>
      <c r="K46" s="136"/>
      <c r="L46" s="136"/>
      <c r="M46" s="136"/>
      <c r="N46" s="136"/>
      <c r="O46" s="136"/>
      <c r="P46" s="136"/>
      <c r="Q46" s="136"/>
      <c r="R46" s="136"/>
      <c r="S46" s="130"/>
      <c r="T46" s="130"/>
      <c r="U46" s="130"/>
      <c r="V46" s="130"/>
      <c r="W46" s="130"/>
      <c r="X46" s="130"/>
      <c r="Y46" s="130"/>
      <c r="Z46" s="130"/>
      <c r="AA46" s="156"/>
      <c r="AB46" s="130"/>
      <c r="AC46" s="150"/>
      <c r="AD46" s="150"/>
      <c r="AE46" s="130"/>
      <c r="AF46" s="150"/>
      <c r="AG46" s="150"/>
      <c r="AH46" s="150"/>
      <c r="AI46" s="150"/>
      <c r="AJ46" s="150"/>
      <c r="AK46" s="150"/>
      <c r="AL46" s="150"/>
      <c r="AM46" s="130"/>
    </row>
    <row r="47" spans="1:39" ht="12" customHeight="1" x14ac:dyDescent="0.4">
      <c r="A47" s="132"/>
      <c r="B47" s="157" t="s">
        <v>29</v>
      </c>
      <c r="C47" s="134"/>
      <c r="D47" s="134"/>
      <c r="E47" s="136"/>
      <c r="F47" s="136"/>
      <c r="G47" s="136"/>
      <c r="H47" s="136"/>
      <c r="I47" s="130"/>
      <c r="J47" s="130"/>
      <c r="K47" s="130"/>
      <c r="L47" s="130"/>
      <c r="M47" s="157" t="s">
        <v>30</v>
      </c>
      <c r="N47" s="157"/>
      <c r="O47" s="157"/>
      <c r="P47" s="157"/>
      <c r="Q47" s="157"/>
      <c r="R47" s="157"/>
      <c r="S47" s="130"/>
      <c r="T47" s="130"/>
      <c r="U47" s="685" t="s">
        <v>31</v>
      </c>
      <c r="V47" s="685"/>
      <c r="W47" s="685"/>
      <c r="X47" s="685"/>
      <c r="Y47" s="685"/>
      <c r="Z47" s="130"/>
      <c r="AA47" s="130"/>
      <c r="AB47" s="130"/>
      <c r="AC47" s="130"/>
      <c r="AD47" s="130"/>
      <c r="AE47" s="130"/>
      <c r="AF47" s="157"/>
      <c r="AG47" s="157"/>
      <c r="AH47" s="157"/>
      <c r="AI47" s="157"/>
      <c r="AJ47" s="150"/>
      <c r="AK47" s="150"/>
      <c r="AL47" s="150"/>
      <c r="AM47" s="130"/>
    </row>
    <row r="48" spans="1:39" ht="12" customHeight="1" x14ac:dyDescent="0.35">
      <c r="A48" s="132"/>
      <c r="B48" s="134"/>
      <c r="C48" s="134"/>
      <c r="D48" s="134"/>
      <c r="E48" s="134"/>
      <c r="F48" s="134"/>
      <c r="G48" s="134"/>
      <c r="H48" s="134"/>
      <c r="I48" s="130"/>
      <c r="J48" s="130"/>
      <c r="K48" s="130"/>
      <c r="L48" s="130"/>
      <c r="M48" s="134"/>
      <c r="N48" s="134"/>
      <c r="O48" s="134"/>
      <c r="P48" s="134"/>
      <c r="Q48" s="134"/>
      <c r="R48" s="134"/>
      <c r="S48" s="130"/>
      <c r="T48" s="130"/>
      <c r="U48" s="130"/>
      <c r="V48" s="130"/>
      <c r="W48" s="130"/>
      <c r="X48" s="130"/>
      <c r="Y48" s="130"/>
      <c r="Z48" s="130"/>
      <c r="AA48" s="130"/>
      <c r="AB48" s="130"/>
      <c r="AC48" s="134"/>
      <c r="AD48" s="134"/>
      <c r="AE48" s="134"/>
      <c r="AF48" s="134"/>
      <c r="AG48" s="134"/>
      <c r="AH48" s="134"/>
      <c r="AI48" s="134"/>
      <c r="AJ48" s="134"/>
      <c r="AK48" s="134"/>
      <c r="AL48" s="134"/>
      <c r="AM48" s="130"/>
    </row>
    <row r="49" spans="1:39" ht="12" customHeight="1" x14ac:dyDescent="0.35">
      <c r="A49" s="132"/>
      <c r="B49" s="134" t="s">
        <v>32</v>
      </c>
      <c r="C49" s="157"/>
      <c r="D49" s="157"/>
      <c r="E49" s="157"/>
      <c r="F49" s="157"/>
      <c r="G49" s="157"/>
      <c r="H49" s="157"/>
      <c r="I49" s="130"/>
      <c r="J49" s="130"/>
      <c r="K49" s="130"/>
      <c r="L49" s="130"/>
      <c r="M49" s="175"/>
      <c r="N49" s="134" t="s">
        <v>23</v>
      </c>
      <c r="O49" s="134"/>
      <c r="P49" s="130"/>
      <c r="Q49" s="175"/>
      <c r="R49" s="134" t="s">
        <v>24</v>
      </c>
      <c r="S49" s="152"/>
      <c r="T49" s="130"/>
      <c r="U49" s="514"/>
      <c r="V49" s="515"/>
      <c r="W49" s="515"/>
      <c r="X49" s="515"/>
      <c r="Y49" s="515"/>
      <c r="Z49" s="515"/>
      <c r="AA49" s="515"/>
      <c r="AB49" s="515"/>
      <c r="AC49" s="515"/>
      <c r="AD49" s="515"/>
      <c r="AE49" s="515"/>
      <c r="AF49" s="515"/>
      <c r="AG49" s="515"/>
      <c r="AH49" s="515"/>
      <c r="AI49" s="515"/>
      <c r="AJ49" s="515"/>
      <c r="AK49" s="515"/>
      <c r="AL49" s="516"/>
      <c r="AM49" s="130"/>
    </row>
    <row r="50" spans="1:39" ht="6" customHeight="1" x14ac:dyDescent="0.35">
      <c r="A50" s="132"/>
      <c r="B50" s="134"/>
      <c r="C50" s="134"/>
      <c r="D50" s="134"/>
      <c r="E50" s="134"/>
      <c r="F50" s="134"/>
      <c r="G50" s="134"/>
      <c r="H50" s="134"/>
      <c r="I50" s="134"/>
      <c r="J50" s="134"/>
      <c r="K50" s="134"/>
      <c r="L50" s="130"/>
      <c r="M50" s="134"/>
      <c r="N50" s="134"/>
      <c r="O50" s="134"/>
      <c r="P50" s="130"/>
      <c r="Q50" s="130"/>
      <c r="R50" s="134"/>
      <c r="S50" s="134"/>
      <c r="T50" s="134"/>
      <c r="U50" s="134"/>
      <c r="V50" s="134"/>
      <c r="W50" s="152"/>
      <c r="X50" s="152"/>
      <c r="Y50" s="134"/>
      <c r="Z50" s="134"/>
      <c r="AA50" s="134"/>
      <c r="AB50" s="137"/>
      <c r="AC50" s="130"/>
      <c r="AD50" s="130"/>
      <c r="AE50" s="130"/>
      <c r="AF50" s="130"/>
      <c r="AG50" s="130"/>
      <c r="AH50" s="130"/>
      <c r="AI50" s="130"/>
      <c r="AJ50" s="130"/>
      <c r="AK50" s="130"/>
      <c r="AL50" s="130"/>
      <c r="AM50" s="130"/>
    </row>
    <row r="51" spans="1:39" ht="12" customHeight="1" x14ac:dyDescent="0.35">
      <c r="A51" s="132"/>
      <c r="B51" s="134" t="s">
        <v>33</v>
      </c>
      <c r="C51" s="151"/>
      <c r="D51" s="151"/>
      <c r="E51" s="151"/>
      <c r="F51" s="151"/>
      <c r="G51" s="151"/>
      <c r="H51" s="151"/>
      <c r="I51" s="130"/>
      <c r="J51" s="130"/>
      <c r="K51" s="130"/>
      <c r="L51" s="130"/>
      <c r="M51" s="175"/>
      <c r="N51" s="134" t="s">
        <v>23</v>
      </c>
      <c r="O51" s="134"/>
      <c r="P51" s="130"/>
      <c r="Q51" s="175"/>
      <c r="R51" s="134" t="s">
        <v>24</v>
      </c>
      <c r="S51" s="152"/>
      <c r="T51" s="130"/>
      <c r="U51" s="514"/>
      <c r="V51" s="515"/>
      <c r="W51" s="515"/>
      <c r="X51" s="515"/>
      <c r="Y51" s="515"/>
      <c r="Z51" s="515"/>
      <c r="AA51" s="515"/>
      <c r="AB51" s="515"/>
      <c r="AC51" s="515"/>
      <c r="AD51" s="515"/>
      <c r="AE51" s="515"/>
      <c r="AF51" s="515"/>
      <c r="AG51" s="515"/>
      <c r="AH51" s="515"/>
      <c r="AI51" s="515"/>
      <c r="AJ51" s="515"/>
      <c r="AK51" s="515"/>
      <c r="AL51" s="516"/>
      <c r="AM51" s="130"/>
    </row>
    <row r="52" spans="1:39" ht="6" customHeight="1" x14ac:dyDescent="0.35">
      <c r="A52" s="132"/>
      <c r="B52" s="134"/>
      <c r="C52" s="134"/>
      <c r="D52" s="134"/>
      <c r="E52" s="134"/>
      <c r="F52" s="134"/>
      <c r="G52" s="134"/>
      <c r="H52" s="134"/>
      <c r="I52" s="130"/>
      <c r="J52" s="130"/>
      <c r="K52" s="130"/>
      <c r="L52" s="130"/>
      <c r="M52" s="134"/>
      <c r="N52" s="134"/>
      <c r="O52" s="134"/>
      <c r="P52" s="130"/>
      <c r="Q52" s="134"/>
      <c r="R52" s="134"/>
      <c r="S52" s="134"/>
      <c r="T52" s="130"/>
      <c r="U52" s="130"/>
      <c r="V52" s="130"/>
      <c r="W52" s="130"/>
      <c r="X52" s="130"/>
      <c r="Y52" s="130"/>
      <c r="Z52" s="130"/>
      <c r="AA52" s="130"/>
      <c r="AB52" s="130"/>
      <c r="AC52" s="134"/>
      <c r="AD52" s="134"/>
      <c r="AE52" s="134"/>
      <c r="AF52" s="134"/>
      <c r="AG52" s="134"/>
      <c r="AH52" s="152"/>
      <c r="AI52" s="152"/>
      <c r="AJ52" s="134"/>
      <c r="AK52" s="134"/>
      <c r="AL52" s="134"/>
      <c r="AM52" s="130"/>
    </row>
    <row r="53" spans="1:39" ht="12" customHeight="1" x14ac:dyDescent="0.35">
      <c r="A53" s="132"/>
      <c r="B53" s="134" t="s">
        <v>34</v>
      </c>
      <c r="C53" s="151"/>
      <c r="D53" s="151"/>
      <c r="E53" s="151"/>
      <c r="F53" s="151"/>
      <c r="G53" s="151"/>
      <c r="H53" s="151"/>
      <c r="I53" s="130"/>
      <c r="J53" s="130"/>
      <c r="K53" s="130"/>
      <c r="L53" s="130"/>
      <c r="M53" s="175"/>
      <c r="N53" s="134" t="s">
        <v>23</v>
      </c>
      <c r="O53" s="134"/>
      <c r="P53" s="130"/>
      <c r="Q53" s="175"/>
      <c r="R53" s="134" t="s">
        <v>24</v>
      </c>
      <c r="S53" s="152"/>
      <c r="T53" s="130"/>
      <c r="U53" s="514"/>
      <c r="V53" s="515"/>
      <c r="W53" s="515"/>
      <c r="X53" s="515"/>
      <c r="Y53" s="515"/>
      <c r="Z53" s="515"/>
      <c r="AA53" s="515"/>
      <c r="AB53" s="515"/>
      <c r="AC53" s="515"/>
      <c r="AD53" s="515"/>
      <c r="AE53" s="515"/>
      <c r="AF53" s="515"/>
      <c r="AG53" s="515"/>
      <c r="AH53" s="515"/>
      <c r="AI53" s="515"/>
      <c r="AJ53" s="515"/>
      <c r="AK53" s="515"/>
      <c r="AL53" s="516"/>
      <c r="AM53" s="130"/>
    </row>
    <row r="54" spans="1:39" ht="6" customHeight="1" x14ac:dyDescent="0.35">
      <c r="A54" s="132"/>
      <c r="B54" s="134"/>
      <c r="C54" s="134"/>
      <c r="D54" s="134"/>
      <c r="E54" s="134"/>
      <c r="F54" s="134"/>
      <c r="G54" s="134"/>
      <c r="H54" s="134"/>
      <c r="I54" s="130"/>
      <c r="J54" s="130"/>
      <c r="K54" s="130"/>
      <c r="L54" s="130"/>
      <c r="M54" s="134"/>
      <c r="N54" s="134"/>
      <c r="O54" s="134"/>
      <c r="P54" s="130"/>
      <c r="Q54" s="134"/>
      <c r="R54" s="134"/>
      <c r="S54" s="134"/>
      <c r="T54" s="130"/>
      <c r="U54" s="130"/>
      <c r="V54" s="130"/>
      <c r="W54" s="130"/>
      <c r="X54" s="130"/>
      <c r="Y54" s="130"/>
      <c r="Z54" s="130"/>
      <c r="AA54" s="130"/>
      <c r="AB54" s="130"/>
      <c r="AC54" s="134"/>
      <c r="AD54" s="134"/>
      <c r="AE54" s="134"/>
      <c r="AF54" s="134"/>
      <c r="AG54" s="134"/>
      <c r="AH54" s="152"/>
      <c r="AI54" s="152"/>
      <c r="AJ54" s="134"/>
      <c r="AK54" s="134"/>
      <c r="AL54" s="134"/>
      <c r="AM54" s="130"/>
    </row>
    <row r="55" spans="1:39" ht="12" customHeight="1" x14ac:dyDescent="0.35">
      <c r="A55" s="132"/>
      <c r="B55" s="134" t="s">
        <v>35</v>
      </c>
      <c r="C55" s="151"/>
      <c r="D55" s="151"/>
      <c r="E55" s="151"/>
      <c r="F55" s="151"/>
      <c r="G55" s="151"/>
      <c r="H55" s="151"/>
      <c r="I55" s="130"/>
      <c r="J55" s="130"/>
      <c r="K55" s="130"/>
      <c r="L55" s="130"/>
      <c r="M55" s="175"/>
      <c r="N55" s="134" t="s">
        <v>23</v>
      </c>
      <c r="O55" s="134"/>
      <c r="P55" s="130"/>
      <c r="Q55" s="175"/>
      <c r="R55" s="134" t="s">
        <v>24</v>
      </c>
      <c r="S55" s="152"/>
      <c r="T55" s="130"/>
      <c r="U55" s="514"/>
      <c r="V55" s="515"/>
      <c r="W55" s="515"/>
      <c r="X55" s="515"/>
      <c r="Y55" s="515"/>
      <c r="Z55" s="515"/>
      <c r="AA55" s="515"/>
      <c r="AB55" s="515"/>
      <c r="AC55" s="515"/>
      <c r="AD55" s="515"/>
      <c r="AE55" s="515"/>
      <c r="AF55" s="515"/>
      <c r="AG55" s="515"/>
      <c r="AH55" s="515"/>
      <c r="AI55" s="515"/>
      <c r="AJ55" s="515"/>
      <c r="AK55" s="515"/>
      <c r="AL55" s="516"/>
      <c r="AM55" s="130"/>
    </row>
    <row r="56" spans="1:39" ht="6" customHeight="1" x14ac:dyDescent="0.35">
      <c r="A56" s="132"/>
      <c r="B56" s="134"/>
      <c r="C56" s="134"/>
      <c r="D56" s="134"/>
      <c r="E56" s="134"/>
      <c r="F56" s="134"/>
      <c r="G56" s="134"/>
      <c r="H56" s="134"/>
      <c r="I56" s="130"/>
      <c r="J56" s="130"/>
      <c r="K56" s="130"/>
      <c r="L56" s="130"/>
      <c r="M56" s="134"/>
      <c r="N56" s="134"/>
      <c r="O56" s="134"/>
      <c r="P56" s="130"/>
      <c r="Q56" s="134"/>
      <c r="R56" s="134"/>
      <c r="S56" s="134"/>
      <c r="T56" s="130"/>
      <c r="U56" s="130"/>
      <c r="V56" s="130"/>
      <c r="W56" s="130"/>
      <c r="X56" s="130"/>
      <c r="Y56" s="130"/>
      <c r="Z56" s="130"/>
      <c r="AA56" s="130"/>
      <c r="AB56" s="130"/>
      <c r="AC56" s="134"/>
      <c r="AD56" s="134"/>
      <c r="AE56" s="134"/>
      <c r="AF56" s="134"/>
      <c r="AG56" s="134"/>
      <c r="AH56" s="152"/>
      <c r="AI56" s="152"/>
      <c r="AJ56" s="134"/>
      <c r="AK56" s="134"/>
      <c r="AL56" s="134"/>
      <c r="AM56" s="130"/>
    </row>
    <row r="57" spans="1:39" ht="12" customHeight="1" x14ac:dyDescent="0.35">
      <c r="A57" s="132"/>
      <c r="B57" s="134" t="s">
        <v>36</v>
      </c>
      <c r="C57" s="151"/>
      <c r="D57" s="151"/>
      <c r="E57" s="151"/>
      <c r="F57" s="151"/>
      <c r="G57" s="151"/>
      <c r="H57" s="151"/>
      <c r="I57" s="130"/>
      <c r="J57" s="130"/>
      <c r="K57" s="130"/>
      <c r="L57" s="130"/>
      <c r="M57" s="175"/>
      <c r="N57" s="134" t="s">
        <v>23</v>
      </c>
      <c r="O57" s="134"/>
      <c r="P57" s="130"/>
      <c r="Q57" s="175"/>
      <c r="R57" s="134" t="s">
        <v>24</v>
      </c>
      <c r="S57" s="152"/>
      <c r="T57" s="130"/>
      <c r="U57" s="514"/>
      <c r="V57" s="515"/>
      <c r="W57" s="515"/>
      <c r="X57" s="515"/>
      <c r="Y57" s="515"/>
      <c r="Z57" s="515"/>
      <c r="AA57" s="515"/>
      <c r="AB57" s="515"/>
      <c r="AC57" s="515"/>
      <c r="AD57" s="515"/>
      <c r="AE57" s="515"/>
      <c r="AF57" s="515"/>
      <c r="AG57" s="515"/>
      <c r="AH57" s="515"/>
      <c r="AI57" s="515"/>
      <c r="AJ57" s="515"/>
      <c r="AK57" s="515"/>
      <c r="AL57" s="516"/>
      <c r="AM57" s="130"/>
    </row>
    <row r="58" spans="1:39" ht="6" customHeight="1" x14ac:dyDescent="0.35">
      <c r="A58" s="132"/>
      <c r="B58" s="134"/>
      <c r="C58" s="134"/>
      <c r="D58" s="134"/>
      <c r="E58" s="134"/>
      <c r="F58" s="134"/>
      <c r="G58" s="134"/>
      <c r="H58" s="134"/>
      <c r="I58" s="130"/>
      <c r="J58" s="130"/>
      <c r="K58" s="130"/>
      <c r="L58" s="130"/>
      <c r="M58" s="134"/>
      <c r="N58" s="134"/>
      <c r="O58" s="134"/>
      <c r="P58" s="130"/>
      <c r="Q58" s="134"/>
      <c r="R58" s="134"/>
      <c r="S58" s="134"/>
      <c r="T58" s="130"/>
      <c r="U58" s="130"/>
      <c r="V58" s="130"/>
      <c r="W58" s="130"/>
      <c r="X58" s="130"/>
      <c r="Y58" s="130"/>
      <c r="Z58" s="130"/>
      <c r="AA58" s="130"/>
      <c r="AB58" s="130"/>
      <c r="AC58" s="134"/>
      <c r="AD58" s="134"/>
      <c r="AE58" s="134"/>
      <c r="AF58" s="134"/>
      <c r="AG58" s="134"/>
      <c r="AH58" s="152"/>
      <c r="AI58" s="152"/>
      <c r="AJ58" s="134"/>
      <c r="AK58" s="134"/>
      <c r="AL58" s="134"/>
      <c r="AM58" s="130"/>
    </row>
    <row r="59" spans="1:39" ht="12" customHeight="1" x14ac:dyDescent="0.35">
      <c r="A59" s="132"/>
      <c r="B59" s="134" t="s">
        <v>37</v>
      </c>
      <c r="C59" s="151"/>
      <c r="D59" s="151"/>
      <c r="E59" s="151"/>
      <c r="F59" s="151"/>
      <c r="G59" s="151"/>
      <c r="H59" s="151"/>
      <c r="I59" s="130"/>
      <c r="J59" s="130"/>
      <c r="K59" s="130"/>
      <c r="L59" s="130"/>
      <c r="M59" s="175"/>
      <c r="N59" s="134" t="s">
        <v>23</v>
      </c>
      <c r="O59" s="134"/>
      <c r="P59" s="130"/>
      <c r="Q59" s="175"/>
      <c r="R59" s="134" t="s">
        <v>24</v>
      </c>
      <c r="S59" s="152"/>
      <c r="T59" s="130"/>
      <c r="U59" s="514"/>
      <c r="V59" s="515"/>
      <c r="W59" s="515"/>
      <c r="X59" s="515"/>
      <c r="Y59" s="515"/>
      <c r="Z59" s="515"/>
      <c r="AA59" s="515"/>
      <c r="AB59" s="515"/>
      <c r="AC59" s="515"/>
      <c r="AD59" s="515"/>
      <c r="AE59" s="515"/>
      <c r="AF59" s="515"/>
      <c r="AG59" s="515"/>
      <c r="AH59" s="515"/>
      <c r="AI59" s="515"/>
      <c r="AJ59" s="515"/>
      <c r="AK59" s="515"/>
      <c r="AL59" s="516"/>
      <c r="AM59" s="130"/>
    </row>
    <row r="60" spans="1:39" ht="6" customHeight="1" x14ac:dyDescent="0.35">
      <c r="A60" s="132"/>
      <c r="B60" s="134"/>
      <c r="C60" s="134"/>
      <c r="D60" s="134"/>
      <c r="E60" s="134"/>
      <c r="F60" s="134"/>
      <c r="G60" s="134"/>
      <c r="H60" s="134"/>
      <c r="I60" s="130"/>
      <c r="J60" s="130"/>
      <c r="K60" s="130"/>
      <c r="L60" s="130"/>
      <c r="M60" s="134"/>
      <c r="N60" s="134"/>
      <c r="O60" s="134"/>
      <c r="P60" s="130"/>
      <c r="Q60" s="134"/>
      <c r="R60" s="134"/>
      <c r="S60" s="134"/>
      <c r="T60" s="130"/>
      <c r="U60" s="130"/>
      <c r="V60" s="130"/>
      <c r="W60" s="130"/>
      <c r="X60" s="130"/>
      <c r="Y60" s="130"/>
      <c r="Z60" s="130"/>
      <c r="AA60" s="130"/>
      <c r="AB60" s="130"/>
      <c r="AC60" s="134"/>
      <c r="AD60" s="134"/>
      <c r="AE60" s="134"/>
      <c r="AF60" s="134"/>
      <c r="AG60" s="134"/>
      <c r="AH60" s="152"/>
      <c r="AI60" s="152"/>
      <c r="AJ60" s="134"/>
      <c r="AK60" s="134"/>
      <c r="AL60" s="134"/>
      <c r="AM60" s="130"/>
    </row>
    <row r="61" spans="1:39" ht="12" customHeight="1" x14ac:dyDescent="0.35">
      <c r="A61" s="132"/>
      <c r="B61" s="134" t="s">
        <v>38</v>
      </c>
      <c r="C61" s="151"/>
      <c r="D61" s="151"/>
      <c r="E61" s="151"/>
      <c r="F61" s="151"/>
      <c r="G61" s="151"/>
      <c r="H61" s="151"/>
      <c r="I61" s="130"/>
      <c r="J61" s="130"/>
      <c r="K61" s="130"/>
      <c r="L61" s="130"/>
      <c r="M61" s="175"/>
      <c r="N61" s="134" t="s">
        <v>23</v>
      </c>
      <c r="O61" s="134"/>
      <c r="P61" s="130"/>
      <c r="Q61" s="175"/>
      <c r="R61" s="134" t="s">
        <v>24</v>
      </c>
      <c r="S61" s="152"/>
      <c r="T61" s="130"/>
      <c r="U61" s="514"/>
      <c r="V61" s="515"/>
      <c r="W61" s="515"/>
      <c r="X61" s="515"/>
      <c r="Y61" s="515"/>
      <c r="Z61" s="515"/>
      <c r="AA61" s="515"/>
      <c r="AB61" s="515"/>
      <c r="AC61" s="515"/>
      <c r="AD61" s="515"/>
      <c r="AE61" s="515"/>
      <c r="AF61" s="515"/>
      <c r="AG61" s="515"/>
      <c r="AH61" s="515"/>
      <c r="AI61" s="515"/>
      <c r="AJ61" s="515"/>
      <c r="AK61" s="515"/>
      <c r="AL61" s="516"/>
      <c r="AM61" s="130"/>
    </row>
    <row r="62" spans="1:39" ht="6" customHeight="1" x14ac:dyDescent="0.35">
      <c r="A62" s="132"/>
      <c r="B62" s="134"/>
      <c r="C62" s="134"/>
      <c r="D62" s="134"/>
      <c r="E62" s="134"/>
      <c r="F62" s="134"/>
      <c r="G62" s="134"/>
      <c r="H62" s="134"/>
      <c r="I62" s="130"/>
      <c r="J62" s="130"/>
      <c r="K62" s="130"/>
      <c r="L62" s="130"/>
      <c r="M62" s="134"/>
      <c r="N62" s="134"/>
      <c r="O62" s="134"/>
      <c r="P62" s="130"/>
      <c r="Q62" s="134"/>
      <c r="R62" s="134"/>
      <c r="S62" s="134"/>
      <c r="T62" s="130"/>
      <c r="U62" s="130"/>
      <c r="V62" s="130"/>
      <c r="W62" s="130"/>
      <c r="X62" s="130"/>
      <c r="Y62" s="130"/>
      <c r="Z62" s="130"/>
      <c r="AA62" s="130"/>
      <c r="AB62" s="130"/>
      <c r="AC62" s="134"/>
      <c r="AD62" s="134"/>
      <c r="AE62" s="134"/>
      <c r="AF62" s="134"/>
      <c r="AG62" s="134"/>
      <c r="AH62" s="152"/>
      <c r="AI62" s="152"/>
      <c r="AJ62" s="134"/>
      <c r="AK62" s="134"/>
      <c r="AL62" s="134"/>
      <c r="AM62" s="130"/>
    </row>
    <row r="63" spans="1:39" ht="12" customHeight="1" x14ac:dyDescent="0.35">
      <c r="A63" s="132"/>
      <c r="B63" s="134" t="s">
        <v>40</v>
      </c>
      <c r="C63" s="151"/>
      <c r="D63" s="151"/>
      <c r="E63" s="151"/>
      <c r="F63" s="151"/>
      <c r="G63" s="151"/>
      <c r="H63" s="151"/>
      <c r="I63" s="130"/>
      <c r="J63" s="130"/>
      <c r="K63" s="130"/>
      <c r="L63" s="130"/>
      <c r="M63" s="175"/>
      <c r="N63" s="134" t="s">
        <v>23</v>
      </c>
      <c r="O63" s="134"/>
      <c r="P63" s="130"/>
      <c r="Q63" s="175"/>
      <c r="R63" s="134" t="s">
        <v>24</v>
      </c>
      <c r="S63" s="152"/>
      <c r="T63" s="130"/>
      <c r="U63" s="514"/>
      <c r="V63" s="515"/>
      <c r="W63" s="515"/>
      <c r="X63" s="515"/>
      <c r="Y63" s="515"/>
      <c r="Z63" s="515"/>
      <c r="AA63" s="515"/>
      <c r="AB63" s="515"/>
      <c r="AC63" s="515"/>
      <c r="AD63" s="515"/>
      <c r="AE63" s="515"/>
      <c r="AF63" s="515"/>
      <c r="AG63" s="515"/>
      <c r="AH63" s="515"/>
      <c r="AI63" s="515"/>
      <c r="AJ63" s="515"/>
      <c r="AK63" s="515"/>
      <c r="AL63" s="516"/>
      <c r="AM63" s="130"/>
    </row>
    <row r="64" spans="1:39" ht="6" customHeight="1" x14ac:dyDescent="0.35">
      <c r="A64" s="132"/>
      <c r="B64" s="134"/>
      <c r="C64" s="134"/>
      <c r="D64" s="134"/>
      <c r="E64" s="134"/>
      <c r="F64" s="134"/>
      <c r="G64" s="134"/>
      <c r="H64" s="134"/>
      <c r="I64" s="130"/>
      <c r="J64" s="130"/>
      <c r="K64" s="130"/>
      <c r="L64" s="130"/>
      <c r="M64" s="134"/>
      <c r="N64" s="134"/>
      <c r="O64" s="134"/>
      <c r="P64" s="130"/>
      <c r="Q64" s="134"/>
      <c r="R64" s="134"/>
      <c r="S64" s="134"/>
      <c r="T64" s="130"/>
      <c r="U64" s="130"/>
      <c r="V64" s="130"/>
      <c r="W64" s="130"/>
      <c r="X64" s="130"/>
      <c r="Y64" s="130"/>
      <c r="Z64" s="130"/>
      <c r="AA64" s="130"/>
      <c r="AB64" s="130"/>
      <c r="AC64" s="134"/>
      <c r="AD64" s="134"/>
      <c r="AE64" s="134"/>
      <c r="AF64" s="134"/>
      <c r="AG64" s="134"/>
      <c r="AH64" s="134"/>
      <c r="AI64" s="134"/>
      <c r="AJ64" s="134"/>
      <c r="AK64" s="134"/>
      <c r="AL64" s="134"/>
      <c r="AM64" s="130"/>
    </row>
    <row r="65" spans="1:39" ht="12" customHeight="1" x14ac:dyDescent="0.35">
      <c r="A65" s="132"/>
      <c r="B65" s="134" t="s">
        <v>41</v>
      </c>
      <c r="C65" s="151"/>
      <c r="D65" s="151"/>
      <c r="E65" s="151"/>
      <c r="F65" s="151"/>
      <c r="G65" s="151"/>
      <c r="H65" s="151"/>
      <c r="I65" s="130"/>
      <c r="J65" s="130"/>
      <c r="K65" s="130"/>
      <c r="L65" s="130"/>
      <c r="M65" s="175"/>
      <c r="N65" s="134" t="s">
        <v>23</v>
      </c>
      <c r="O65" s="134"/>
      <c r="P65" s="130"/>
      <c r="Q65" s="175"/>
      <c r="R65" s="134" t="s">
        <v>24</v>
      </c>
      <c r="S65" s="152"/>
      <c r="T65" s="130"/>
      <c r="U65" s="514"/>
      <c r="V65" s="515"/>
      <c r="W65" s="515"/>
      <c r="X65" s="515"/>
      <c r="Y65" s="515"/>
      <c r="Z65" s="515"/>
      <c r="AA65" s="515"/>
      <c r="AB65" s="515"/>
      <c r="AC65" s="515"/>
      <c r="AD65" s="515"/>
      <c r="AE65" s="515"/>
      <c r="AF65" s="515"/>
      <c r="AG65" s="515"/>
      <c r="AH65" s="515"/>
      <c r="AI65" s="515"/>
      <c r="AJ65" s="515"/>
      <c r="AK65" s="515"/>
      <c r="AL65" s="516"/>
      <c r="AM65" s="130"/>
    </row>
    <row r="66" spans="1:39" ht="6" customHeight="1" x14ac:dyDescent="0.35">
      <c r="A66" s="132"/>
      <c r="B66" s="134"/>
      <c r="C66" s="134"/>
      <c r="D66" s="134"/>
      <c r="E66" s="134"/>
      <c r="F66" s="134"/>
      <c r="G66" s="134"/>
      <c r="H66" s="134"/>
      <c r="I66" s="130"/>
      <c r="J66" s="130"/>
      <c r="K66" s="130"/>
      <c r="L66" s="130"/>
      <c r="M66" s="134"/>
      <c r="N66" s="134"/>
      <c r="O66" s="134"/>
      <c r="P66" s="130"/>
      <c r="Q66" s="134"/>
      <c r="R66" s="134"/>
      <c r="S66" s="134"/>
      <c r="T66" s="130"/>
      <c r="U66" s="130"/>
      <c r="V66" s="130"/>
      <c r="W66" s="130"/>
      <c r="X66" s="130"/>
      <c r="Y66" s="130"/>
      <c r="Z66" s="130"/>
      <c r="AA66" s="130"/>
      <c r="AB66" s="130"/>
      <c r="AC66" s="134"/>
      <c r="AD66" s="134"/>
      <c r="AE66" s="134"/>
      <c r="AF66" s="134"/>
      <c r="AG66" s="134"/>
      <c r="AH66" s="134"/>
      <c r="AI66" s="134"/>
      <c r="AJ66" s="134"/>
      <c r="AK66" s="134"/>
      <c r="AL66" s="134"/>
      <c r="AM66" s="130"/>
    </row>
    <row r="67" spans="1:39" ht="12" customHeight="1" x14ac:dyDescent="0.35">
      <c r="A67" s="159"/>
      <c r="B67" s="134" t="s">
        <v>71</v>
      </c>
      <c r="C67" s="151"/>
      <c r="D67" s="151"/>
      <c r="E67" s="151"/>
      <c r="F67" s="151"/>
      <c r="G67" s="151"/>
      <c r="H67" s="151"/>
      <c r="I67" s="130"/>
      <c r="J67" s="130"/>
      <c r="K67" s="130"/>
      <c r="L67" s="130"/>
      <c r="M67" s="175"/>
      <c r="N67" s="134" t="s">
        <v>23</v>
      </c>
      <c r="O67" s="134"/>
      <c r="P67" s="130"/>
      <c r="Q67" s="175"/>
      <c r="R67" s="134" t="s">
        <v>24</v>
      </c>
      <c r="S67" s="152"/>
      <c r="T67" s="130"/>
      <c r="U67" s="514"/>
      <c r="V67" s="515"/>
      <c r="W67" s="515"/>
      <c r="X67" s="515"/>
      <c r="Y67" s="515"/>
      <c r="Z67" s="515"/>
      <c r="AA67" s="515"/>
      <c r="AB67" s="515"/>
      <c r="AC67" s="515"/>
      <c r="AD67" s="515"/>
      <c r="AE67" s="515"/>
      <c r="AF67" s="515"/>
      <c r="AG67" s="515"/>
      <c r="AH67" s="515"/>
      <c r="AI67" s="515"/>
      <c r="AJ67" s="515"/>
      <c r="AK67" s="515"/>
      <c r="AL67" s="516"/>
      <c r="AM67" s="130"/>
    </row>
    <row r="68" spans="1:39" ht="6" customHeight="1" x14ac:dyDescent="0.4">
      <c r="A68" s="159"/>
      <c r="B68" s="157"/>
      <c r="C68" s="134"/>
      <c r="D68" s="134"/>
      <c r="E68" s="136"/>
      <c r="F68" s="136"/>
      <c r="G68" s="136"/>
      <c r="H68" s="136"/>
      <c r="I68" s="157"/>
      <c r="J68" s="157"/>
      <c r="K68" s="157"/>
      <c r="L68" s="157"/>
      <c r="M68" s="157"/>
      <c r="N68" s="157"/>
      <c r="O68" s="130"/>
      <c r="P68" s="160"/>
      <c r="Q68" s="160"/>
      <c r="R68" s="160"/>
      <c r="S68" s="160"/>
      <c r="T68" s="130"/>
      <c r="U68" s="130"/>
      <c r="V68" s="130"/>
      <c r="W68" s="130"/>
      <c r="X68" s="130"/>
      <c r="Y68" s="130"/>
      <c r="Z68" s="130"/>
      <c r="AA68" s="160"/>
      <c r="AB68" s="157"/>
      <c r="AC68" s="157"/>
      <c r="AD68" s="157"/>
      <c r="AE68" s="157"/>
      <c r="AF68" s="150"/>
      <c r="AG68" s="150"/>
      <c r="AH68" s="150"/>
      <c r="AI68" s="137"/>
      <c r="AJ68" s="130"/>
      <c r="AK68" s="130"/>
      <c r="AL68" s="130"/>
      <c r="AM68" s="130"/>
    </row>
    <row r="69" spans="1:39" ht="12" customHeight="1" x14ac:dyDescent="0.35">
      <c r="A69" s="159"/>
      <c r="B69" s="134" t="s">
        <v>42</v>
      </c>
      <c r="C69" s="151"/>
      <c r="D69" s="151"/>
      <c r="E69" s="151"/>
      <c r="F69" s="151"/>
      <c r="G69" s="151"/>
      <c r="H69" s="151"/>
      <c r="I69" s="130"/>
      <c r="J69" s="130"/>
      <c r="K69" s="130"/>
      <c r="L69" s="130"/>
      <c r="M69" s="175"/>
      <c r="N69" s="134" t="s">
        <v>23</v>
      </c>
      <c r="O69" s="134"/>
      <c r="P69" s="130"/>
      <c r="Q69" s="175"/>
      <c r="R69" s="134" t="s">
        <v>24</v>
      </c>
      <c r="S69" s="152"/>
      <c r="T69" s="130"/>
      <c r="U69" s="514"/>
      <c r="V69" s="515"/>
      <c r="W69" s="515"/>
      <c r="X69" s="515"/>
      <c r="Y69" s="515"/>
      <c r="Z69" s="515"/>
      <c r="AA69" s="515"/>
      <c r="AB69" s="515"/>
      <c r="AC69" s="515"/>
      <c r="AD69" s="515"/>
      <c r="AE69" s="515"/>
      <c r="AF69" s="515"/>
      <c r="AG69" s="515"/>
      <c r="AH69" s="515"/>
      <c r="AI69" s="515"/>
      <c r="AJ69" s="515"/>
      <c r="AK69" s="515"/>
      <c r="AL69" s="516"/>
      <c r="AM69" s="130"/>
    </row>
    <row r="70" spans="1:39" ht="6" customHeight="1" x14ac:dyDescent="0.35">
      <c r="A70" s="159"/>
      <c r="B70" s="134"/>
      <c r="C70" s="134"/>
      <c r="D70" s="134"/>
      <c r="E70" s="134"/>
      <c r="F70" s="134"/>
      <c r="G70" s="134"/>
      <c r="H70" s="134"/>
      <c r="I70" s="130"/>
      <c r="J70" s="130"/>
      <c r="K70" s="130"/>
      <c r="L70" s="130"/>
      <c r="M70" s="134"/>
      <c r="N70" s="134"/>
      <c r="O70" s="134"/>
      <c r="P70" s="130"/>
      <c r="Q70" s="134"/>
      <c r="R70" s="134"/>
      <c r="S70" s="134"/>
      <c r="T70" s="130"/>
      <c r="U70" s="130"/>
      <c r="V70" s="130"/>
      <c r="W70" s="130"/>
      <c r="X70" s="130"/>
      <c r="Y70" s="130"/>
      <c r="Z70" s="130"/>
      <c r="AA70" s="130"/>
      <c r="AB70" s="130"/>
      <c r="AC70" s="134"/>
      <c r="AD70" s="134"/>
      <c r="AE70" s="134"/>
      <c r="AF70" s="134"/>
      <c r="AG70" s="134"/>
      <c r="AH70" s="134"/>
      <c r="AI70" s="134"/>
      <c r="AJ70" s="134"/>
      <c r="AK70" s="134"/>
      <c r="AL70" s="134"/>
      <c r="AM70" s="130"/>
    </row>
    <row r="71" spans="1:39" ht="12" customHeight="1" x14ac:dyDescent="0.35">
      <c r="A71" s="159"/>
      <c r="B71" s="134" t="s">
        <v>43</v>
      </c>
      <c r="C71" s="151"/>
      <c r="D71" s="151"/>
      <c r="E71" s="151"/>
      <c r="F71" s="151"/>
      <c r="G71" s="151"/>
      <c r="H71" s="151"/>
      <c r="I71" s="130"/>
      <c r="J71" s="130"/>
      <c r="K71" s="130"/>
      <c r="L71" s="130"/>
      <c r="M71" s="175"/>
      <c r="N71" s="134" t="s">
        <v>23</v>
      </c>
      <c r="O71" s="134"/>
      <c r="P71" s="130"/>
      <c r="Q71" s="175"/>
      <c r="R71" s="134" t="s">
        <v>24</v>
      </c>
      <c r="S71" s="152"/>
      <c r="T71" s="130"/>
      <c r="U71" s="514"/>
      <c r="V71" s="515"/>
      <c r="W71" s="515"/>
      <c r="X71" s="515"/>
      <c r="Y71" s="515"/>
      <c r="Z71" s="515"/>
      <c r="AA71" s="515"/>
      <c r="AB71" s="515"/>
      <c r="AC71" s="515"/>
      <c r="AD71" s="515"/>
      <c r="AE71" s="515"/>
      <c r="AF71" s="515"/>
      <c r="AG71" s="515"/>
      <c r="AH71" s="515"/>
      <c r="AI71" s="515"/>
      <c r="AJ71" s="515"/>
      <c r="AK71" s="515"/>
      <c r="AL71" s="516"/>
      <c r="AM71" s="130"/>
    </row>
    <row r="72" spans="1:39" ht="6" customHeight="1" x14ac:dyDescent="0.35">
      <c r="A72" s="159"/>
      <c r="B72" s="134"/>
      <c r="C72" s="134"/>
      <c r="D72" s="134"/>
      <c r="E72" s="134"/>
      <c r="F72" s="134"/>
      <c r="G72" s="134"/>
      <c r="H72" s="134"/>
      <c r="I72" s="130"/>
      <c r="J72" s="130"/>
      <c r="K72" s="130"/>
      <c r="L72" s="130"/>
      <c r="M72" s="134"/>
      <c r="N72" s="134"/>
      <c r="O72" s="134"/>
      <c r="P72" s="134"/>
      <c r="Q72" s="134"/>
      <c r="R72" s="134"/>
      <c r="S72" s="134"/>
      <c r="T72" s="130"/>
      <c r="U72" s="130"/>
      <c r="V72" s="130"/>
      <c r="W72" s="130"/>
      <c r="X72" s="130"/>
      <c r="Y72" s="130"/>
      <c r="Z72" s="130"/>
      <c r="AA72" s="134"/>
      <c r="AB72" s="134"/>
      <c r="AC72" s="134"/>
      <c r="AD72" s="134"/>
      <c r="AE72" s="134"/>
      <c r="AF72" s="134"/>
      <c r="AG72" s="134"/>
      <c r="AH72" s="134"/>
      <c r="AI72" s="134"/>
      <c r="AJ72" s="134"/>
      <c r="AK72" s="134"/>
      <c r="AL72" s="134"/>
      <c r="AM72" s="130"/>
    </row>
    <row r="73" spans="1:39" ht="12" customHeight="1" x14ac:dyDescent="0.35">
      <c r="A73" s="159"/>
      <c r="B73" s="134" t="s">
        <v>72</v>
      </c>
      <c r="C73" s="134"/>
      <c r="D73" s="134"/>
      <c r="E73" s="134"/>
      <c r="F73" s="134"/>
      <c r="G73" s="134"/>
      <c r="H73" s="134"/>
      <c r="I73" s="130"/>
      <c r="J73" s="130"/>
      <c r="K73" s="130"/>
      <c r="L73" s="130"/>
      <c r="M73" s="175"/>
      <c r="N73" s="134" t="s">
        <v>23</v>
      </c>
      <c r="O73" s="134"/>
      <c r="P73" s="130"/>
      <c r="Q73" s="175"/>
      <c r="R73" s="134" t="s">
        <v>24</v>
      </c>
      <c r="S73" s="152"/>
      <c r="T73" s="130"/>
      <c r="U73" s="514"/>
      <c r="V73" s="515"/>
      <c r="W73" s="515"/>
      <c r="X73" s="515"/>
      <c r="Y73" s="515"/>
      <c r="Z73" s="515"/>
      <c r="AA73" s="515"/>
      <c r="AB73" s="515"/>
      <c r="AC73" s="515"/>
      <c r="AD73" s="515"/>
      <c r="AE73" s="515"/>
      <c r="AF73" s="515"/>
      <c r="AG73" s="515"/>
      <c r="AH73" s="515"/>
      <c r="AI73" s="515"/>
      <c r="AJ73" s="515"/>
      <c r="AK73" s="515"/>
      <c r="AL73" s="516"/>
      <c r="AM73" s="130"/>
    </row>
    <row r="74" spans="1:39" ht="6" customHeight="1" x14ac:dyDescent="0.35">
      <c r="A74" s="159"/>
      <c r="B74" s="134"/>
      <c r="C74" s="134"/>
      <c r="D74" s="134"/>
      <c r="E74" s="134"/>
      <c r="F74" s="134"/>
      <c r="G74" s="134"/>
      <c r="H74" s="134"/>
      <c r="I74" s="130"/>
      <c r="J74" s="130"/>
      <c r="K74" s="130"/>
      <c r="L74" s="130"/>
      <c r="M74" s="134"/>
      <c r="N74" s="134"/>
      <c r="O74" s="134"/>
      <c r="P74" s="134"/>
      <c r="Q74" s="134"/>
      <c r="R74" s="134"/>
      <c r="S74" s="134"/>
      <c r="T74" s="130"/>
      <c r="U74" s="130"/>
      <c r="V74" s="130"/>
      <c r="W74" s="130"/>
      <c r="X74" s="130"/>
      <c r="Y74" s="130"/>
      <c r="Z74" s="130"/>
      <c r="AA74" s="134"/>
      <c r="AB74" s="134"/>
      <c r="AC74" s="134"/>
      <c r="AD74" s="134"/>
      <c r="AE74" s="134"/>
      <c r="AF74" s="134"/>
      <c r="AG74" s="134"/>
      <c r="AH74" s="134"/>
      <c r="AI74" s="134"/>
      <c r="AJ74" s="134"/>
      <c r="AK74" s="134"/>
      <c r="AL74" s="134"/>
      <c r="AM74" s="130"/>
    </row>
    <row r="75" spans="1:39" ht="12" customHeight="1" x14ac:dyDescent="0.35">
      <c r="A75" s="159"/>
      <c r="B75" s="134" t="s">
        <v>44</v>
      </c>
      <c r="C75" s="134"/>
      <c r="D75" s="134"/>
      <c r="E75" s="134"/>
      <c r="F75" s="134"/>
      <c r="G75" s="134"/>
      <c r="H75" s="134"/>
      <c r="I75" s="130"/>
      <c r="J75" s="130"/>
      <c r="K75" s="130"/>
      <c r="L75" s="130"/>
      <c r="M75" s="175"/>
      <c r="N75" s="134" t="s">
        <v>23</v>
      </c>
      <c r="O75" s="134"/>
      <c r="P75" s="130"/>
      <c r="Q75" s="175"/>
      <c r="R75" s="134" t="s">
        <v>24</v>
      </c>
      <c r="S75" s="152"/>
      <c r="T75" s="130"/>
      <c r="U75" s="514"/>
      <c r="V75" s="515"/>
      <c r="W75" s="515"/>
      <c r="X75" s="515"/>
      <c r="Y75" s="515"/>
      <c r="Z75" s="515"/>
      <c r="AA75" s="515"/>
      <c r="AB75" s="515"/>
      <c r="AC75" s="515"/>
      <c r="AD75" s="515"/>
      <c r="AE75" s="515"/>
      <c r="AF75" s="515"/>
      <c r="AG75" s="515"/>
      <c r="AH75" s="515"/>
      <c r="AI75" s="515"/>
      <c r="AJ75" s="515"/>
      <c r="AK75" s="515"/>
      <c r="AL75" s="516"/>
      <c r="AM75" s="130"/>
    </row>
    <row r="76" spans="1:39" ht="6" customHeight="1" x14ac:dyDescent="0.35">
      <c r="A76" s="159"/>
      <c r="B76" s="134"/>
      <c r="C76" s="134"/>
      <c r="D76" s="134"/>
      <c r="E76" s="134"/>
      <c r="F76" s="134"/>
      <c r="G76" s="134"/>
      <c r="H76" s="134"/>
      <c r="I76" s="130"/>
      <c r="J76" s="130"/>
      <c r="K76" s="130"/>
      <c r="L76" s="130"/>
      <c r="M76" s="134"/>
      <c r="N76" s="134"/>
      <c r="O76" s="134"/>
      <c r="P76" s="134"/>
      <c r="Q76" s="134"/>
      <c r="R76" s="134"/>
      <c r="S76" s="134"/>
      <c r="T76" s="130"/>
      <c r="U76" s="130"/>
      <c r="V76" s="130"/>
      <c r="W76" s="130"/>
      <c r="X76" s="130"/>
      <c r="Y76" s="130"/>
      <c r="Z76" s="130"/>
      <c r="AA76" s="134"/>
      <c r="AB76" s="134"/>
      <c r="AC76" s="134"/>
      <c r="AD76" s="134"/>
      <c r="AE76" s="134"/>
      <c r="AF76" s="134"/>
      <c r="AG76" s="134"/>
      <c r="AH76" s="134"/>
      <c r="AI76" s="134"/>
      <c r="AJ76" s="134"/>
      <c r="AK76" s="134"/>
      <c r="AL76" s="134"/>
      <c r="AM76" s="130"/>
    </row>
    <row r="77" spans="1:39" ht="12" customHeight="1" x14ac:dyDescent="0.35">
      <c r="A77" s="159"/>
      <c r="B77" s="134" t="s">
        <v>73</v>
      </c>
      <c r="C77" s="134"/>
      <c r="D77" s="134"/>
      <c r="E77" s="134"/>
      <c r="F77" s="134"/>
      <c r="G77" s="134"/>
      <c r="H77" s="134"/>
      <c r="I77" s="130"/>
      <c r="J77" s="130"/>
      <c r="K77" s="130"/>
      <c r="L77" s="130"/>
      <c r="M77" s="175"/>
      <c r="N77" s="134" t="s">
        <v>23</v>
      </c>
      <c r="O77" s="134"/>
      <c r="P77" s="130"/>
      <c r="Q77" s="175"/>
      <c r="R77" s="134" t="s">
        <v>24</v>
      </c>
      <c r="S77" s="152"/>
      <c r="T77" s="130"/>
      <c r="U77" s="514"/>
      <c r="V77" s="515"/>
      <c r="W77" s="515"/>
      <c r="X77" s="515"/>
      <c r="Y77" s="515"/>
      <c r="Z77" s="515"/>
      <c r="AA77" s="515"/>
      <c r="AB77" s="515"/>
      <c r="AC77" s="515"/>
      <c r="AD77" s="515"/>
      <c r="AE77" s="515"/>
      <c r="AF77" s="515"/>
      <c r="AG77" s="515"/>
      <c r="AH77" s="515"/>
      <c r="AI77" s="515"/>
      <c r="AJ77" s="515"/>
      <c r="AK77" s="515"/>
      <c r="AL77" s="516"/>
      <c r="AM77" s="130"/>
    </row>
    <row r="78" spans="1:39" ht="6" customHeight="1" x14ac:dyDescent="0.35">
      <c r="A78" s="159"/>
      <c r="B78" s="134"/>
      <c r="C78" s="134"/>
      <c r="D78" s="134"/>
      <c r="E78" s="134"/>
      <c r="F78" s="134"/>
      <c r="G78" s="134"/>
      <c r="H78" s="134"/>
      <c r="I78" s="130"/>
      <c r="J78" s="130"/>
      <c r="K78" s="130"/>
      <c r="L78" s="130"/>
      <c r="M78" s="134"/>
      <c r="N78" s="134"/>
      <c r="O78" s="134"/>
      <c r="P78" s="134"/>
      <c r="Q78" s="134"/>
      <c r="R78" s="134"/>
      <c r="S78" s="134"/>
      <c r="T78" s="130"/>
      <c r="U78" s="130"/>
      <c r="V78" s="130"/>
      <c r="W78" s="130"/>
      <c r="X78" s="130"/>
      <c r="Y78" s="130"/>
      <c r="Z78" s="130"/>
      <c r="AA78" s="134"/>
      <c r="AB78" s="134"/>
      <c r="AC78" s="134"/>
      <c r="AD78" s="134"/>
      <c r="AE78" s="134"/>
      <c r="AF78" s="134"/>
      <c r="AG78" s="134"/>
      <c r="AH78" s="134"/>
      <c r="AI78" s="134"/>
      <c r="AJ78" s="134"/>
      <c r="AK78" s="134"/>
      <c r="AL78" s="134"/>
      <c r="AM78" s="130"/>
    </row>
    <row r="79" spans="1:39" ht="12" customHeight="1" x14ac:dyDescent="0.35">
      <c r="A79" s="159"/>
      <c r="B79" s="130" t="s">
        <v>48</v>
      </c>
      <c r="C79" s="130"/>
      <c r="D79" s="130"/>
      <c r="E79" s="130"/>
      <c r="F79" s="130"/>
      <c r="G79" s="130"/>
      <c r="H79" s="130"/>
      <c r="I79" s="130"/>
      <c r="J79" s="130"/>
      <c r="K79" s="130"/>
      <c r="L79" s="130"/>
      <c r="M79" s="175"/>
      <c r="N79" s="134" t="s">
        <v>23</v>
      </c>
      <c r="O79" s="134"/>
      <c r="P79" s="130"/>
      <c r="Q79" s="175"/>
      <c r="R79" s="134" t="s">
        <v>24</v>
      </c>
      <c r="S79" s="152"/>
      <c r="T79" s="130"/>
      <c r="U79" s="514"/>
      <c r="V79" s="515"/>
      <c r="W79" s="515"/>
      <c r="X79" s="515"/>
      <c r="Y79" s="515"/>
      <c r="Z79" s="515"/>
      <c r="AA79" s="515"/>
      <c r="AB79" s="515"/>
      <c r="AC79" s="515"/>
      <c r="AD79" s="515"/>
      <c r="AE79" s="515"/>
      <c r="AF79" s="515"/>
      <c r="AG79" s="515"/>
      <c r="AH79" s="515"/>
      <c r="AI79" s="515"/>
      <c r="AJ79" s="515"/>
      <c r="AK79" s="515"/>
      <c r="AL79" s="516"/>
      <c r="AM79" s="130"/>
    </row>
    <row r="80" spans="1:39" ht="6" customHeight="1" x14ac:dyDescent="0.35">
      <c r="A80" s="159"/>
      <c r="B80" s="130"/>
      <c r="C80" s="130"/>
      <c r="D80" s="130"/>
      <c r="E80" s="130"/>
      <c r="F80" s="130"/>
      <c r="G80" s="130"/>
      <c r="H80" s="130"/>
      <c r="I80" s="130"/>
      <c r="J80" s="130"/>
      <c r="K80" s="130"/>
      <c r="L80" s="130"/>
      <c r="M80" s="130"/>
      <c r="N80" s="130"/>
      <c r="O80" s="130"/>
      <c r="P80" s="130"/>
      <c r="Q80" s="130"/>
      <c r="R80" s="130"/>
      <c r="S80" s="130"/>
      <c r="T80" s="130"/>
      <c r="U80" s="130"/>
      <c r="V80" s="130"/>
      <c r="W80" s="130"/>
      <c r="X80" s="130"/>
      <c r="Y80" s="130"/>
      <c r="Z80" s="130"/>
      <c r="AA80" s="130"/>
      <c r="AB80" s="130"/>
      <c r="AC80" s="130"/>
      <c r="AD80" s="130"/>
      <c r="AE80" s="130"/>
      <c r="AF80" s="130"/>
      <c r="AG80" s="130"/>
      <c r="AH80" s="130"/>
      <c r="AI80" s="130"/>
      <c r="AJ80" s="130"/>
      <c r="AK80" s="130"/>
      <c r="AL80" s="130"/>
      <c r="AM80" s="130"/>
    </row>
    <row r="81" spans="1:39" ht="12" customHeight="1" x14ac:dyDescent="0.35">
      <c r="A81" s="159"/>
      <c r="B81" s="130" t="s">
        <v>74</v>
      </c>
      <c r="C81" s="130"/>
      <c r="D81" s="130"/>
      <c r="E81" s="130"/>
      <c r="F81" s="130"/>
      <c r="G81" s="130"/>
      <c r="H81" s="130"/>
      <c r="I81" s="130"/>
      <c r="J81" s="130"/>
      <c r="K81" s="130"/>
      <c r="L81" s="130"/>
      <c r="M81" s="175"/>
      <c r="N81" s="134" t="s">
        <v>23</v>
      </c>
      <c r="O81" s="134"/>
      <c r="P81" s="130"/>
      <c r="Q81" s="175"/>
      <c r="R81" s="134" t="s">
        <v>24</v>
      </c>
      <c r="S81" s="152"/>
      <c r="T81" s="130"/>
      <c r="U81" s="514"/>
      <c r="V81" s="515"/>
      <c r="W81" s="515"/>
      <c r="X81" s="515"/>
      <c r="Y81" s="515"/>
      <c r="Z81" s="515"/>
      <c r="AA81" s="515"/>
      <c r="AB81" s="515"/>
      <c r="AC81" s="515"/>
      <c r="AD81" s="515"/>
      <c r="AE81" s="515"/>
      <c r="AF81" s="515"/>
      <c r="AG81" s="515"/>
      <c r="AH81" s="515"/>
      <c r="AI81" s="515"/>
      <c r="AJ81" s="515"/>
      <c r="AK81" s="515"/>
      <c r="AL81" s="516"/>
      <c r="AM81" s="130"/>
    </row>
    <row r="82" spans="1:39" ht="6" customHeight="1" x14ac:dyDescent="0.35">
      <c r="A82" s="159"/>
      <c r="B82" s="130"/>
      <c r="C82" s="130"/>
      <c r="D82" s="130"/>
      <c r="E82" s="130"/>
      <c r="F82" s="130"/>
      <c r="G82" s="130"/>
      <c r="H82" s="130"/>
      <c r="I82" s="130"/>
      <c r="J82" s="130"/>
      <c r="K82" s="130"/>
      <c r="L82" s="130"/>
      <c r="M82" s="130"/>
      <c r="N82" s="130"/>
      <c r="O82" s="130"/>
      <c r="P82" s="130"/>
      <c r="Q82" s="130"/>
      <c r="R82" s="130"/>
      <c r="S82" s="130"/>
      <c r="T82" s="130"/>
      <c r="U82" s="130"/>
      <c r="V82" s="130"/>
      <c r="W82" s="130"/>
      <c r="X82" s="130"/>
      <c r="Y82" s="130"/>
      <c r="Z82" s="130"/>
      <c r="AA82" s="130"/>
      <c r="AB82" s="130"/>
      <c r="AC82" s="130"/>
      <c r="AD82" s="130"/>
      <c r="AE82" s="130"/>
      <c r="AF82" s="130"/>
      <c r="AG82" s="130"/>
      <c r="AH82" s="130"/>
      <c r="AI82" s="130"/>
      <c r="AJ82" s="130"/>
      <c r="AK82" s="130"/>
      <c r="AL82" s="130"/>
      <c r="AM82" s="130"/>
    </row>
    <row r="83" spans="1:39" ht="12" customHeight="1" x14ac:dyDescent="0.35">
      <c r="A83" s="159"/>
      <c r="B83" s="134" t="s">
        <v>75</v>
      </c>
      <c r="C83" s="134"/>
      <c r="D83" s="134"/>
      <c r="E83" s="134"/>
      <c r="F83" s="134"/>
      <c r="G83" s="134"/>
      <c r="H83" s="134"/>
      <c r="I83" s="130"/>
      <c r="J83" s="130"/>
      <c r="K83" s="130"/>
      <c r="L83" s="130"/>
      <c r="M83" s="175"/>
      <c r="N83" s="134" t="s">
        <v>23</v>
      </c>
      <c r="O83" s="134"/>
      <c r="P83" s="137"/>
      <c r="Q83" s="175"/>
      <c r="R83" s="134" t="s">
        <v>24</v>
      </c>
      <c r="S83" s="152"/>
      <c r="T83" s="130"/>
      <c r="U83" s="514"/>
      <c r="V83" s="515"/>
      <c r="W83" s="515"/>
      <c r="X83" s="515"/>
      <c r="Y83" s="515"/>
      <c r="Z83" s="515"/>
      <c r="AA83" s="515"/>
      <c r="AB83" s="515"/>
      <c r="AC83" s="515"/>
      <c r="AD83" s="515"/>
      <c r="AE83" s="515"/>
      <c r="AF83" s="515"/>
      <c r="AG83" s="515"/>
      <c r="AH83" s="515"/>
      <c r="AI83" s="515"/>
      <c r="AJ83" s="515"/>
      <c r="AK83" s="515"/>
      <c r="AL83" s="516"/>
      <c r="AM83" s="130"/>
    </row>
    <row r="84" spans="1:39" ht="6" customHeight="1" x14ac:dyDescent="0.35">
      <c r="A84" s="159"/>
      <c r="B84" s="134"/>
      <c r="C84" s="134"/>
      <c r="D84" s="134"/>
      <c r="E84" s="134"/>
      <c r="F84" s="134"/>
      <c r="G84" s="134"/>
      <c r="H84" s="134"/>
      <c r="I84" s="130"/>
      <c r="J84" s="130"/>
      <c r="K84" s="130"/>
      <c r="L84" s="130"/>
      <c r="M84" s="138"/>
      <c r="N84" s="134"/>
      <c r="O84" s="134"/>
      <c r="P84" s="137"/>
      <c r="Q84" s="138"/>
      <c r="R84" s="134"/>
      <c r="S84" s="152"/>
      <c r="T84" s="130"/>
      <c r="U84" s="130"/>
      <c r="V84" s="130"/>
      <c r="W84" s="130"/>
      <c r="X84" s="130"/>
      <c r="Y84" s="130"/>
      <c r="Z84" s="130"/>
      <c r="AA84" s="161"/>
      <c r="AB84" s="161"/>
      <c r="AC84" s="161"/>
      <c r="AD84" s="161"/>
      <c r="AE84" s="161"/>
      <c r="AF84" s="161"/>
      <c r="AG84" s="161"/>
      <c r="AH84" s="161"/>
      <c r="AI84" s="161"/>
      <c r="AJ84" s="161"/>
      <c r="AK84" s="161"/>
      <c r="AL84" s="161"/>
      <c r="AM84" s="130"/>
    </row>
    <row r="85" spans="1:39" ht="12" customHeight="1" x14ac:dyDescent="0.35">
      <c r="A85" s="159"/>
      <c r="B85" s="130" t="s">
        <v>51</v>
      </c>
      <c r="C85" s="130"/>
      <c r="D85" s="130"/>
      <c r="E85" s="130"/>
      <c r="F85" s="130"/>
      <c r="G85" s="137"/>
      <c r="H85" s="137"/>
      <c r="I85" s="130"/>
      <c r="J85" s="130"/>
      <c r="K85" s="130"/>
      <c r="L85" s="130"/>
      <c r="M85" s="175"/>
      <c r="N85" s="134" t="s">
        <v>23</v>
      </c>
      <c r="O85" s="134"/>
      <c r="P85" s="137"/>
      <c r="Q85" s="175"/>
      <c r="R85" s="134" t="s">
        <v>24</v>
      </c>
      <c r="S85" s="152"/>
      <c r="T85" s="130"/>
      <c r="U85" s="514"/>
      <c r="V85" s="515"/>
      <c r="W85" s="515"/>
      <c r="X85" s="515"/>
      <c r="Y85" s="515"/>
      <c r="Z85" s="515"/>
      <c r="AA85" s="515"/>
      <c r="AB85" s="515"/>
      <c r="AC85" s="515"/>
      <c r="AD85" s="515"/>
      <c r="AE85" s="515"/>
      <c r="AF85" s="515"/>
      <c r="AG85" s="515"/>
      <c r="AH85" s="515"/>
      <c r="AI85" s="515"/>
      <c r="AJ85" s="515"/>
      <c r="AK85" s="515"/>
      <c r="AL85" s="516"/>
      <c r="AM85" s="130"/>
    </row>
    <row r="86" spans="1:39" ht="6" customHeight="1" x14ac:dyDescent="0.35">
      <c r="A86" s="159"/>
      <c r="B86" s="130"/>
      <c r="C86" s="130"/>
      <c r="D86" s="130"/>
      <c r="E86" s="130"/>
      <c r="F86" s="130"/>
      <c r="G86" s="130"/>
      <c r="H86" s="130"/>
      <c r="I86" s="130"/>
      <c r="J86" s="130"/>
      <c r="K86" s="130"/>
      <c r="L86" s="130"/>
      <c r="M86" s="130"/>
      <c r="N86" s="130"/>
      <c r="O86" s="130"/>
      <c r="P86" s="130"/>
      <c r="Q86" s="130"/>
      <c r="R86" s="130"/>
      <c r="S86" s="130"/>
      <c r="T86" s="130"/>
      <c r="U86" s="130"/>
      <c r="V86" s="130"/>
      <c r="W86" s="130"/>
      <c r="X86" s="130"/>
      <c r="Y86" s="130"/>
      <c r="Z86" s="130"/>
      <c r="AA86" s="130"/>
      <c r="AB86" s="130"/>
      <c r="AC86" s="130"/>
      <c r="AD86" s="130"/>
      <c r="AE86" s="130"/>
      <c r="AF86" s="130"/>
      <c r="AG86" s="130"/>
      <c r="AH86" s="130"/>
      <c r="AI86" s="130"/>
      <c r="AJ86" s="130"/>
      <c r="AK86" s="130"/>
      <c r="AL86" s="130"/>
      <c r="AM86" s="130"/>
    </row>
    <row r="87" spans="1:39" ht="12" customHeight="1" x14ac:dyDescent="0.35">
      <c r="A87" s="159"/>
      <c r="B87" s="130" t="s">
        <v>52</v>
      </c>
      <c r="C87" s="130"/>
      <c r="D87" s="130"/>
      <c r="E87" s="130"/>
      <c r="F87" s="130"/>
      <c r="G87" s="130"/>
      <c r="H87" s="130"/>
      <c r="I87" s="130"/>
      <c r="J87" s="130"/>
      <c r="K87" s="130"/>
      <c r="L87" s="130"/>
      <c r="M87" s="175"/>
      <c r="N87" s="134" t="s">
        <v>23</v>
      </c>
      <c r="O87" s="134"/>
      <c r="P87" s="130"/>
      <c r="Q87" s="175"/>
      <c r="R87" s="134" t="s">
        <v>24</v>
      </c>
      <c r="S87" s="152"/>
      <c r="T87" s="130"/>
      <c r="U87" s="514"/>
      <c r="V87" s="515"/>
      <c r="W87" s="515"/>
      <c r="X87" s="515"/>
      <c r="Y87" s="515"/>
      <c r="Z87" s="515"/>
      <c r="AA87" s="515"/>
      <c r="AB87" s="515"/>
      <c r="AC87" s="515"/>
      <c r="AD87" s="515"/>
      <c r="AE87" s="515"/>
      <c r="AF87" s="515"/>
      <c r="AG87" s="515"/>
      <c r="AH87" s="515"/>
      <c r="AI87" s="515"/>
      <c r="AJ87" s="515"/>
      <c r="AK87" s="515"/>
      <c r="AL87" s="516"/>
      <c r="AM87" s="130"/>
    </row>
    <row r="88" spans="1:39" ht="6" customHeight="1" x14ac:dyDescent="0.35">
      <c r="A88" s="159"/>
      <c r="B88" s="130"/>
      <c r="C88" s="130"/>
      <c r="D88" s="130"/>
      <c r="E88" s="130"/>
      <c r="F88" s="130"/>
      <c r="G88" s="130"/>
      <c r="H88" s="130"/>
      <c r="I88" s="130"/>
      <c r="J88" s="130"/>
      <c r="K88" s="130"/>
      <c r="L88" s="130"/>
      <c r="M88" s="130"/>
      <c r="N88" s="130"/>
      <c r="O88" s="130"/>
      <c r="P88" s="130"/>
      <c r="Q88" s="130"/>
      <c r="R88" s="130"/>
      <c r="S88" s="130"/>
      <c r="T88" s="130"/>
      <c r="U88" s="130"/>
      <c r="V88" s="130"/>
      <c r="W88" s="130"/>
      <c r="X88" s="130"/>
      <c r="Y88" s="130"/>
      <c r="Z88" s="130"/>
      <c r="AA88" s="130"/>
      <c r="AB88" s="130"/>
      <c r="AC88" s="130"/>
      <c r="AD88" s="130"/>
      <c r="AE88" s="130"/>
      <c r="AF88" s="130"/>
      <c r="AG88" s="130"/>
      <c r="AH88" s="130"/>
      <c r="AI88" s="130"/>
      <c r="AJ88" s="130"/>
      <c r="AK88" s="130"/>
      <c r="AL88" s="130"/>
      <c r="AM88" s="130"/>
    </row>
    <row r="89" spans="1:39" ht="12" customHeight="1" x14ac:dyDescent="0.35">
      <c r="A89" s="159"/>
      <c r="B89" s="130" t="s">
        <v>138</v>
      </c>
      <c r="C89" s="130"/>
      <c r="D89" s="130"/>
      <c r="E89" s="130"/>
      <c r="F89" s="130"/>
      <c r="G89" s="130"/>
      <c r="H89" s="130"/>
      <c r="I89" s="130"/>
      <c r="J89" s="130"/>
      <c r="K89" s="130"/>
      <c r="L89" s="130"/>
      <c r="M89" s="175"/>
      <c r="N89" s="134" t="s">
        <v>23</v>
      </c>
      <c r="O89" s="134"/>
      <c r="P89" s="130"/>
      <c r="Q89" s="175"/>
      <c r="R89" s="134" t="s">
        <v>24</v>
      </c>
      <c r="S89" s="152"/>
      <c r="T89" s="130"/>
      <c r="U89" s="514"/>
      <c r="V89" s="515"/>
      <c r="W89" s="515"/>
      <c r="X89" s="515"/>
      <c r="Y89" s="515"/>
      <c r="Z89" s="515"/>
      <c r="AA89" s="515"/>
      <c r="AB89" s="515"/>
      <c r="AC89" s="515"/>
      <c r="AD89" s="515"/>
      <c r="AE89" s="515"/>
      <c r="AF89" s="515"/>
      <c r="AG89" s="515"/>
      <c r="AH89" s="515"/>
      <c r="AI89" s="515"/>
      <c r="AJ89" s="515"/>
      <c r="AK89" s="515"/>
      <c r="AL89" s="516"/>
      <c r="AM89" s="130"/>
    </row>
    <row r="90" spans="1:39" ht="6" customHeight="1" x14ac:dyDescent="0.35">
      <c r="A90" s="159"/>
      <c r="B90" s="130"/>
      <c r="C90" s="130"/>
      <c r="D90" s="130"/>
      <c r="E90" s="130"/>
      <c r="F90" s="130"/>
      <c r="G90" s="130"/>
      <c r="H90" s="130"/>
      <c r="I90" s="130"/>
      <c r="J90" s="130"/>
      <c r="K90" s="130"/>
      <c r="L90" s="130"/>
      <c r="M90" s="130"/>
      <c r="N90" s="130"/>
      <c r="O90" s="130"/>
      <c r="P90" s="130"/>
      <c r="Q90" s="130"/>
      <c r="R90" s="130"/>
      <c r="S90" s="130"/>
      <c r="T90" s="130"/>
      <c r="U90" s="130"/>
      <c r="V90" s="130"/>
      <c r="W90" s="130"/>
      <c r="X90" s="130"/>
      <c r="Y90" s="130"/>
      <c r="Z90" s="130"/>
      <c r="AA90" s="130"/>
      <c r="AB90" s="137"/>
      <c r="AC90" s="130"/>
      <c r="AD90" s="130"/>
      <c r="AE90" s="130"/>
      <c r="AF90" s="130"/>
      <c r="AG90" s="130"/>
      <c r="AH90" s="130"/>
      <c r="AI90" s="130"/>
      <c r="AJ90" s="130"/>
      <c r="AK90" s="130"/>
      <c r="AL90" s="130"/>
      <c r="AM90" s="130"/>
    </row>
    <row r="91" spans="1:39" ht="12" customHeight="1" x14ac:dyDescent="0.35">
      <c r="A91" s="159"/>
      <c r="B91" s="162"/>
      <c r="C91" s="130"/>
      <c r="D91" s="130"/>
      <c r="E91" s="130"/>
      <c r="F91" s="130"/>
      <c r="G91" s="130"/>
      <c r="H91" s="130"/>
      <c r="I91" s="130"/>
      <c r="J91" s="130"/>
      <c r="K91" s="130"/>
      <c r="L91" s="130"/>
      <c r="M91" s="130"/>
      <c r="N91" s="130"/>
      <c r="O91" s="130"/>
      <c r="P91" s="130"/>
      <c r="Q91" s="130"/>
      <c r="R91" s="130"/>
      <c r="S91" s="130"/>
      <c r="T91" s="130"/>
      <c r="U91" s="130"/>
      <c r="V91" s="130"/>
      <c r="W91" s="130"/>
      <c r="X91" s="130"/>
      <c r="Y91" s="130"/>
      <c r="Z91" s="130"/>
      <c r="AA91" s="130"/>
      <c r="AB91" s="137"/>
      <c r="AC91" s="130"/>
      <c r="AD91" s="130"/>
      <c r="AE91" s="130"/>
      <c r="AF91" s="130"/>
      <c r="AG91" s="130"/>
      <c r="AH91" s="130"/>
      <c r="AI91" s="130"/>
      <c r="AJ91" s="130"/>
      <c r="AK91" s="130"/>
      <c r="AL91" s="130"/>
      <c r="AM91" s="130"/>
    </row>
    <row r="92" spans="1:39" ht="12" customHeight="1" x14ac:dyDescent="0.35">
      <c r="A92" s="163"/>
      <c r="B92" s="157" t="s">
        <v>76</v>
      </c>
      <c r="C92" s="134"/>
      <c r="D92" s="134"/>
      <c r="E92" s="134"/>
      <c r="F92" s="134"/>
      <c r="G92" s="134"/>
      <c r="H92" s="134"/>
      <c r="I92" s="134"/>
      <c r="J92" s="134"/>
      <c r="K92" s="134"/>
      <c r="L92" s="134"/>
      <c r="M92" s="134"/>
      <c r="N92" s="134"/>
      <c r="O92" s="134"/>
      <c r="P92" s="134"/>
      <c r="Q92" s="134"/>
      <c r="R92" s="134"/>
      <c r="S92" s="134"/>
      <c r="T92" s="134"/>
      <c r="U92" s="134"/>
      <c r="V92" s="134"/>
      <c r="W92" s="134"/>
      <c r="X92" s="134"/>
      <c r="Y92" s="134"/>
      <c r="Z92" s="134"/>
      <c r="AA92" s="134"/>
      <c r="AB92" s="137"/>
      <c r="AC92" s="130"/>
      <c r="AD92" s="130"/>
      <c r="AE92" s="130"/>
      <c r="AF92" s="130"/>
      <c r="AG92" s="130"/>
      <c r="AH92" s="130"/>
      <c r="AI92" s="130"/>
      <c r="AJ92" s="130"/>
      <c r="AK92" s="130"/>
      <c r="AL92" s="130"/>
      <c r="AM92" s="130"/>
    </row>
    <row r="93" spans="1:39" ht="6" customHeight="1" x14ac:dyDescent="0.35">
      <c r="A93" s="163"/>
      <c r="B93" s="134"/>
      <c r="C93" s="134"/>
      <c r="D93" s="134"/>
      <c r="E93" s="134"/>
      <c r="F93" s="134"/>
      <c r="G93" s="134"/>
      <c r="H93" s="134"/>
      <c r="I93" s="134"/>
      <c r="J93" s="134"/>
      <c r="K93" s="134"/>
      <c r="L93" s="134"/>
      <c r="M93" s="134"/>
      <c r="N93" s="134"/>
      <c r="O93" s="134"/>
      <c r="P93" s="134"/>
      <c r="Q93" s="134"/>
      <c r="R93" s="134"/>
      <c r="S93" s="134"/>
      <c r="T93" s="134"/>
      <c r="U93" s="134"/>
      <c r="V93" s="134"/>
      <c r="W93" s="134"/>
      <c r="X93" s="134"/>
      <c r="Y93" s="134"/>
      <c r="Z93" s="134"/>
      <c r="AA93" s="134"/>
      <c r="AB93" s="137"/>
      <c r="AC93" s="130"/>
      <c r="AD93" s="130"/>
      <c r="AE93" s="130"/>
      <c r="AF93" s="130"/>
      <c r="AG93" s="130"/>
      <c r="AH93" s="130"/>
      <c r="AI93" s="130"/>
      <c r="AJ93" s="130"/>
      <c r="AK93" s="130"/>
      <c r="AL93" s="130"/>
      <c r="AM93" s="130"/>
    </row>
    <row r="94" spans="1:39" ht="12" customHeight="1" x14ac:dyDescent="0.35">
      <c r="A94" s="163"/>
      <c r="B94" s="134" t="s">
        <v>77</v>
      </c>
      <c r="C94" s="134"/>
      <c r="D94" s="134"/>
      <c r="E94" s="134"/>
      <c r="F94" s="134"/>
      <c r="G94" s="134"/>
      <c r="H94" s="134"/>
      <c r="I94" s="130"/>
      <c r="J94" s="130"/>
      <c r="K94" s="130"/>
      <c r="L94" s="130"/>
      <c r="M94" s="130"/>
      <c r="N94" s="130"/>
      <c r="O94" s="175"/>
      <c r="P94" s="134" t="s">
        <v>23</v>
      </c>
      <c r="Q94" s="134"/>
      <c r="R94" s="130"/>
      <c r="S94" s="175"/>
      <c r="T94" s="134" t="s">
        <v>24</v>
      </c>
      <c r="U94" s="152"/>
      <c r="V94" s="514"/>
      <c r="W94" s="515"/>
      <c r="X94" s="515"/>
      <c r="Y94" s="515"/>
      <c r="Z94" s="515"/>
      <c r="AA94" s="515"/>
      <c r="AB94" s="515"/>
      <c r="AC94" s="515"/>
      <c r="AD94" s="515"/>
      <c r="AE94" s="515"/>
      <c r="AF94" s="515"/>
      <c r="AG94" s="515"/>
      <c r="AH94" s="515"/>
      <c r="AI94" s="515"/>
      <c r="AJ94" s="515"/>
      <c r="AK94" s="515"/>
      <c r="AL94" s="516"/>
      <c r="AM94" s="130"/>
    </row>
    <row r="95" spans="1:39" ht="6" customHeight="1" x14ac:dyDescent="0.35">
      <c r="A95" s="163"/>
      <c r="B95" s="134"/>
      <c r="C95" s="134"/>
      <c r="D95" s="134"/>
      <c r="E95" s="134"/>
      <c r="F95" s="134"/>
      <c r="G95" s="134"/>
      <c r="H95" s="134"/>
      <c r="I95" s="130"/>
      <c r="J95" s="130"/>
      <c r="K95" s="130"/>
      <c r="L95" s="130"/>
      <c r="M95" s="130"/>
      <c r="N95" s="130"/>
      <c r="O95" s="134"/>
      <c r="P95" s="134"/>
      <c r="Q95" s="134"/>
      <c r="R95" s="130"/>
      <c r="S95" s="134"/>
      <c r="T95" s="134"/>
      <c r="U95" s="134"/>
      <c r="V95" s="134"/>
      <c r="W95" s="134"/>
      <c r="X95" s="134"/>
      <c r="Y95" s="134"/>
      <c r="Z95" s="134"/>
      <c r="AA95" s="134"/>
      <c r="AB95" s="134"/>
      <c r="AC95" s="134"/>
      <c r="AD95" s="134"/>
      <c r="AE95" s="134"/>
      <c r="AF95" s="134"/>
      <c r="AG95" s="134"/>
      <c r="AH95" s="130"/>
      <c r="AI95" s="130"/>
      <c r="AJ95" s="130"/>
      <c r="AK95" s="130"/>
      <c r="AL95" s="130"/>
      <c r="AM95" s="130"/>
    </row>
    <row r="96" spans="1:39" ht="12" customHeight="1" x14ac:dyDescent="0.35">
      <c r="A96" s="163"/>
      <c r="B96" s="134" t="s">
        <v>78</v>
      </c>
      <c r="C96" s="134"/>
      <c r="D96" s="134"/>
      <c r="E96" s="134"/>
      <c r="F96" s="134"/>
      <c r="G96" s="134"/>
      <c r="H96" s="134"/>
      <c r="I96" s="130"/>
      <c r="J96" s="130"/>
      <c r="K96" s="130"/>
      <c r="L96" s="130"/>
      <c r="M96" s="130"/>
      <c r="N96" s="130"/>
      <c r="O96" s="175"/>
      <c r="P96" s="134" t="s">
        <v>23</v>
      </c>
      <c r="Q96" s="134"/>
      <c r="R96" s="130"/>
      <c r="S96" s="175"/>
      <c r="T96" s="134" t="s">
        <v>24</v>
      </c>
      <c r="U96" s="152"/>
      <c r="V96" s="514"/>
      <c r="W96" s="515"/>
      <c r="X96" s="515"/>
      <c r="Y96" s="515"/>
      <c r="Z96" s="515"/>
      <c r="AA96" s="515"/>
      <c r="AB96" s="515"/>
      <c r="AC96" s="515"/>
      <c r="AD96" s="515"/>
      <c r="AE96" s="515"/>
      <c r="AF96" s="515"/>
      <c r="AG96" s="515"/>
      <c r="AH96" s="515"/>
      <c r="AI96" s="515"/>
      <c r="AJ96" s="515"/>
      <c r="AK96" s="515"/>
      <c r="AL96" s="516"/>
      <c r="AM96" s="130"/>
    </row>
    <row r="97" spans="1:39" ht="6" customHeight="1" x14ac:dyDescent="0.35">
      <c r="A97" s="163"/>
      <c r="B97" s="134"/>
      <c r="C97" s="134"/>
      <c r="D97" s="134"/>
      <c r="E97" s="134"/>
      <c r="F97" s="134"/>
      <c r="G97" s="134"/>
      <c r="H97" s="134"/>
      <c r="I97" s="130"/>
      <c r="J97" s="130"/>
      <c r="K97" s="130"/>
      <c r="L97" s="130"/>
      <c r="M97" s="130"/>
      <c r="N97" s="130"/>
      <c r="O97" s="134"/>
      <c r="P97" s="134"/>
      <c r="Q97" s="134"/>
      <c r="R97" s="134"/>
      <c r="S97" s="134"/>
      <c r="T97" s="134"/>
      <c r="U97" s="134"/>
      <c r="V97" s="134"/>
      <c r="W97" s="134"/>
      <c r="X97" s="134"/>
      <c r="Y97" s="134"/>
      <c r="Z97" s="134"/>
      <c r="AA97" s="134"/>
      <c r="AB97" s="134"/>
      <c r="AC97" s="134"/>
      <c r="AD97" s="134"/>
      <c r="AE97" s="134"/>
      <c r="AF97" s="134"/>
      <c r="AG97" s="134"/>
      <c r="AH97" s="130"/>
      <c r="AI97" s="130"/>
      <c r="AJ97" s="130"/>
      <c r="AK97" s="130"/>
      <c r="AL97" s="130"/>
      <c r="AM97" s="130"/>
    </row>
    <row r="98" spans="1:39" ht="12" customHeight="1" x14ac:dyDescent="0.35">
      <c r="A98" s="163"/>
      <c r="B98" s="134" t="s">
        <v>79</v>
      </c>
      <c r="C98" s="134"/>
      <c r="D98" s="134"/>
      <c r="E98" s="134"/>
      <c r="F98" s="134"/>
      <c r="G98" s="134"/>
      <c r="H98" s="134"/>
      <c r="I98" s="130"/>
      <c r="J98" s="130"/>
      <c r="K98" s="130"/>
      <c r="L98" s="130"/>
      <c r="M98" s="130"/>
      <c r="N98" s="130"/>
      <c r="O98" s="175"/>
      <c r="P98" s="134" t="s">
        <v>23</v>
      </c>
      <c r="Q98" s="134"/>
      <c r="R98" s="130"/>
      <c r="S98" s="175"/>
      <c r="T98" s="134" t="s">
        <v>24</v>
      </c>
      <c r="U98" s="152"/>
      <c r="V98" s="514"/>
      <c r="W98" s="515"/>
      <c r="X98" s="515"/>
      <c r="Y98" s="515"/>
      <c r="Z98" s="515"/>
      <c r="AA98" s="515"/>
      <c r="AB98" s="515"/>
      <c r="AC98" s="515"/>
      <c r="AD98" s="515"/>
      <c r="AE98" s="515"/>
      <c r="AF98" s="515"/>
      <c r="AG98" s="515"/>
      <c r="AH98" s="515"/>
      <c r="AI98" s="515"/>
      <c r="AJ98" s="515"/>
      <c r="AK98" s="515"/>
      <c r="AL98" s="516"/>
      <c r="AM98" s="130"/>
    </row>
    <row r="99" spans="1:39" ht="6" customHeight="1" x14ac:dyDescent="0.35">
      <c r="A99" s="163"/>
      <c r="B99" s="134"/>
      <c r="C99" s="134"/>
      <c r="D99" s="134"/>
      <c r="E99" s="134"/>
      <c r="F99" s="134"/>
      <c r="G99" s="134"/>
      <c r="H99" s="134"/>
      <c r="I99" s="130"/>
      <c r="J99" s="130"/>
      <c r="K99" s="130"/>
      <c r="L99" s="130"/>
      <c r="M99" s="130"/>
      <c r="N99" s="130"/>
      <c r="O99" s="134"/>
      <c r="P99" s="134"/>
      <c r="Q99" s="134"/>
      <c r="R99" s="134"/>
      <c r="S99" s="134"/>
      <c r="T99" s="134"/>
      <c r="U99" s="134"/>
      <c r="V99" s="134"/>
      <c r="W99" s="134"/>
      <c r="X99" s="134"/>
      <c r="Y99" s="134"/>
      <c r="Z99" s="134"/>
      <c r="AA99" s="134"/>
      <c r="AB99" s="134"/>
      <c r="AC99" s="134"/>
      <c r="AD99" s="134"/>
      <c r="AE99" s="134"/>
      <c r="AF99" s="134"/>
      <c r="AG99" s="134"/>
      <c r="AH99" s="130"/>
      <c r="AI99" s="130"/>
      <c r="AJ99" s="130"/>
      <c r="AK99" s="130"/>
      <c r="AL99" s="130"/>
      <c r="AM99" s="130"/>
    </row>
    <row r="100" spans="1:39" ht="12" customHeight="1" x14ac:dyDescent="0.35">
      <c r="A100" s="163"/>
      <c r="B100" s="134" t="s">
        <v>80</v>
      </c>
      <c r="C100" s="134"/>
      <c r="D100" s="134"/>
      <c r="E100" s="134"/>
      <c r="F100" s="134"/>
      <c r="G100" s="134"/>
      <c r="H100" s="134"/>
      <c r="I100" s="130"/>
      <c r="J100" s="130"/>
      <c r="K100" s="130"/>
      <c r="L100" s="130"/>
      <c r="M100" s="130"/>
      <c r="N100" s="130"/>
      <c r="O100" s="175"/>
      <c r="P100" s="134" t="s">
        <v>23</v>
      </c>
      <c r="Q100" s="134"/>
      <c r="R100" s="130"/>
      <c r="S100" s="175"/>
      <c r="T100" s="134" t="s">
        <v>24</v>
      </c>
      <c r="U100" s="152"/>
      <c r="V100" s="514"/>
      <c r="W100" s="515"/>
      <c r="X100" s="515"/>
      <c r="Y100" s="515"/>
      <c r="Z100" s="515"/>
      <c r="AA100" s="515"/>
      <c r="AB100" s="515"/>
      <c r="AC100" s="515"/>
      <c r="AD100" s="515"/>
      <c r="AE100" s="515"/>
      <c r="AF100" s="515"/>
      <c r="AG100" s="515"/>
      <c r="AH100" s="515"/>
      <c r="AI100" s="515"/>
      <c r="AJ100" s="515"/>
      <c r="AK100" s="515"/>
      <c r="AL100" s="516"/>
      <c r="AM100" s="130"/>
    </row>
    <row r="101" spans="1:39" ht="6" customHeight="1" x14ac:dyDescent="0.35">
      <c r="A101" s="163"/>
      <c r="B101" s="134"/>
      <c r="C101" s="134"/>
      <c r="D101" s="134"/>
      <c r="E101" s="134"/>
      <c r="F101" s="134"/>
      <c r="G101" s="134"/>
      <c r="H101" s="134"/>
      <c r="I101" s="130"/>
      <c r="J101" s="130"/>
      <c r="K101" s="130"/>
      <c r="L101" s="130"/>
      <c r="M101" s="130"/>
      <c r="N101" s="130"/>
      <c r="O101" s="134"/>
      <c r="P101" s="134"/>
      <c r="Q101" s="134"/>
      <c r="R101" s="134"/>
      <c r="S101" s="134"/>
      <c r="T101" s="134"/>
      <c r="U101" s="134"/>
      <c r="V101" s="134"/>
      <c r="W101" s="134"/>
      <c r="X101" s="134"/>
      <c r="Y101" s="134"/>
      <c r="Z101" s="134"/>
      <c r="AA101" s="134"/>
      <c r="AB101" s="134"/>
      <c r="AC101" s="134"/>
      <c r="AD101" s="134"/>
      <c r="AE101" s="134"/>
      <c r="AF101" s="134"/>
      <c r="AG101" s="134"/>
      <c r="AH101" s="130"/>
      <c r="AI101" s="130"/>
      <c r="AJ101" s="130"/>
      <c r="AK101" s="130"/>
      <c r="AL101" s="130"/>
      <c r="AM101" s="130"/>
    </row>
    <row r="102" spans="1:39" ht="12" customHeight="1" x14ac:dyDescent="0.35">
      <c r="A102" s="163"/>
      <c r="B102" s="134" t="s">
        <v>81</v>
      </c>
      <c r="C102" s="134"/>
      <c r="D102" s="134"/>
      <c r="E102" s="134"/>
      <c r="F102" s="134"/>
      <c r="G102" s="134"/>
      <c r="H102" s="134"/>
      <c r="I102" s="130"/>
      <c r="J102" s="130"/>
      <c r="K102" s="130"/>
      <c r="L102" s="130"/>
      <c r="M102" s="130"/>
      <c r="N102" s="130"/>
      <c r="O102" s="175"/>
      <c r="P102" s="134" t="s">
        <v>23</v>
      </c>
      <c r="Q102" s="134"/>
      <c r="R102" s="130"/>
      <c r="S102" s="175"/>
      <c r="T102" s="134" t="s">
        <v>24</v>
      </c>
      <c r="U102" s="152"/>
      <c r="V102" s="514"/>
      <c r="W102" s="515"/>
      <c r="X102" s="515"/>
      <c r="Y102" s="515"/>
      <c r="Z102" s="515"/>
      <c r="AA102" s="515"/>
      <c r="AB102" s="515"/>
      <c r="AC102" s="515"/>
      <c r="AD102" s="515"/>
      <c r="AE102" s="515"/>
      <c r="AF102" s="515"/>
      <c r="AG102" s="515"/>
      <c r="AH102" s="515"/>
      <c r="AI102" s="515"/>
      <c r="AJ102" s="515"/>
      <c r="AK102" s="515"/>
      <c r="AL102" s="516"/>
      <c r="AM102" s="130"/>
    </row>
    <row r="103" spans="1:39" ht="6" customHeight="1" x14ac:dyDescent="0.35">
      <c r="A103" s="163"/>
      <c r="B103" s="134"/>
      <c r="C103" s="134"/>
      <c r="D103" s="134"/>
      <c r="E103" s="134"/>
      <c r="F103" s="134"/>
      <c r="G103" s="134"/>
      <c r="H103" s="134"/>
      <c r="I103" s="130"/>
      <c r="J103" s="130"/>
      <c r="K103" s="130"/>
      <c r="L103" s="130"/>
      <c r="M103" s="130"/>
      <c r="N103" s="130"/>
      <c r="O103" s="134"/>
      <c r="P103" s="134"/>
      <c r="Q103" s="134"/>
      <c r="R103" s="134"/>
      <c r="S103" s="134"/>
      <c r="T103" s="134"/>
      <c r="U103" s="134"/>
      <c r="V103" s="134"/>
      <c r="W103" s="134"/>
      <c r="X103" s="134"/>
      <c r="Y103" s="134"/>
      <c r="Z103" s="134"/>
      <c r="AA103" s="134"/>
      <c r="AB103" s="134"/>
      <c r="AC103" s="134"/>
      <c r="AD103" s="134"/>
      <c r="AE103" s="134"/>
      <c r="AF103" s="134"/>
      <c r="AG103" s="134"/>
      <c r="AH103" s="130"/>
      <c r="AI103" s="130"/>
      <c r="AJ103" s="130"/>
      <c r="AK103" s="130"/>
      <c r="AL103" s="130"/>
      <c r="AM103" s="130"/>
    </row>
    <row r="104" spans="1:39" ht="12" customHeight="1" x14ac:dyDescent="0.35">
      <c r="A104" s="163"/>
      <c r="B104" s="134" t="s">
        <v>82</v>
      </c>
      <c r="C104" s="134"/>
      <c r="D104" s="134"/>
      <c r="E104" s="134"/>
      <c r="F104" s="134"/>
      <c r="G104" s="134"/>
      <c r="H104" s="134"/>
      <c r="I104" s="130"/>
      <c r="J104" s="130"/>
      <c r="K104" s="130"/>
      <c r="L104" s="130"/>
      <c r="M104" s="130"/>
      <c r="N104" s="130"/>
      <c r="O104" s="175"/>
      <c r="P104" s="134" t="s">
        <v>23</v>
      </c>
      <c r="Q104" s="134"/>
      <c r="R104" s="130"/>
      <c r="S104" s="175"/>
      <c r="T104" s="134" t="s">
        <v>24</v>
      </c>
      <c r="U104" s="152"/>
      <c r="V104" s="514"/>
      <c r="W104" s="515"/>
      <c r="X104" s="515"/>
      <c r="Y104" s="515"/>
      <c r="Z104" s="515"/>
      <c r="AA104" s="515"/>
      <c r="AB104" s="515"/>
      <c r="AC104" s="515"/>
      <c r="AD104" s="515"/>
      <c r="AE104" s="515"/>
      <c r="AF104" s="515"/>
      <c r="AG104" s="515"/>
      <c r="AH104" s="515"/>
      <c r="AI104" s="515"/>
      <c r="AJ104" s="515"/>
      <c r="AK104" s="515"/>
      <c r="AL104" s="516"/>
      <c r="AM104" s="130"/>
    </row>
    <row r="105" spans="1:39" ht="6" customHeight="1" x14ac:dyDescent="0.35">
      <c r="A105" s="163"/>
      <c r="B105" s="134"/>
      <c r="C105" s="134"/>
      <c r="D105" s="134"/>
      <c r="E105" s="134"/>
      <c r="F105" s="134"/>
      <c r="G105" s="134"/>
      <c r="H105" s="134"/>
      <c r="I105" s="130"/>
      <c r="J105" s="130"/>
      <c r="K105" s="130"/>
      <c r="L105" s="130"/>
      <c r="M105" s="130"/>
      <c r="N105" s="130"/>
      <c r="O105" s="134"/>
      <c r="P105" s="134"/>
      <c r="Q105" s="134"/>
      <c r="R105" s="134"/>
      <c r="S105" s="134"/>
      <c r="T105" s="134"/>
      <c r="U105" s="134"/>
      <c r="V105" s="134"/>
      <c r="W105" s="134"/>
      <c r="X105" s="134"/>
      <c r="Y105" s="134"/>
      <c r="Z105" s="134"/>
      <c r="AA105" s="134"/>
      <c r="AB105" s="134"/>
      <c r="AC105" s="134"/>
      <c r="AD105" s="134"/>
      <c r="AE105" s="134"/>
      <c r="AF105" s="134"/>
      <c r="AG105" s="134"/>
      <c r="AH105" s="130"/>
      <c r="AI105" s="130"/>
      <c r="AJ105" s="130"/>
      <c r="AK105" s="130"/>
      <c r="AL105" s="130"/>
      <c r="AM105" s="130"/>
    </row>
    <row r="106" spans="1:39" ht="12" customHeight="1" x14ac:dyDescent="0.35">
      <c r="A106" s="163"/>
      <c r="B106" s="134"/>
      <c r="C106" s="134"/>
      <c r="D106" s="134"/>
      <c r="E106" s="134"/>
      <c r="F106" s="134"/>
      <c r="G106" s="134"/>
      <c r="H106" s="134"/>
      <c r="I106" s="130"/>
      <c r="J106" s="130"/>
      <c r="K106" s="130"/>
      <c r="L106" s="130"/>
      <c r="M106" s="130"/>
      <c r="N106" s="130"/>
      <c r="O106" s="134"/>
      <c r="P106" s="134"/>
      <c r="Q106" s="134"/>
      <c r="R106" s="134"/>
      <c r="S106" s="134"/>
      <c r="T106" s="134"/>
      <c r="U106" s="134"/>
      <c r="V106" s="134"/>
      <c r="W106" s="134"/>
      <c r="X106" s="134"/>
      <c r="Y106" s="134"/>
      <c r="Z106" s="134"/>
      <c r="AA106" s="134"/>
      <c r="AB106" s="134"/>
      <c r="AC106" s="134"/>
      <c r="AD106" s="134"/>
      <c r="AE106" s="134"/>
      <c r="AF106" s="134"/>
      <c r="AG106" s="134"/>
      <c r="AH106" s="130"/>
      <c r="AI106" s="130"/>
      <c r="AJ106" s="130"/>
      <c r="AK106" s="130"/>
      <c r="AL106" s="130"/>
      <c r="AM106" s="130"/>
    </row>
    <row r="107" spans="1:39" ht="12" customHeight="1" x14ac:dyDescent="0.35">
      <c r="A107" s="163"/>
      <c r="B107" s="157" t="s">
        <v>53</v>
      </c>
      <c r="C107" s="134"/>
      <c r="D107" s="134"/>
      <c r="E107" s="134"/>
      <c r="F107" s="134"/>
      <c r="G107" s="134"/>
      <c r="H107" s="134"/>
      <c r="I107" s="130"/>
      <c r="J107" s="130"/>
      <c r="K107" s="130"/>
      <c r="L107" s="130"/>
      <c r="M107" s="130"/>
      <c r="N107" s="130"/>
      <c r="O107" s="134"/>
      <c r="P107" s="134"/>
      <c r="Q107" s="134"/>
      <c r="R107" s="134"/>
      <c r="S107" s="134"/>
      <c r="T107" s="134"/>
      <c r="U107" s="134"/>
      <c r="V107" s="134"/>
      <c r="W107" s="134"/>
      <c r="X107" s="134"/>
      <c r="Y107" s="134"/>
      <c r="Z107" s="134"/>
      <c r="AA107" s="134"/>
      <c r="AB107" s="134"/>
      <c r="AC107" s="134"/>
      <c r="AD107" s="134"/>
      <c r="AE107" s="134"/>
      <c r="AF107" s="134"/>
      <c r="AG107" s="134"/>
      <c r="AH107" s="130"/>
      <c r="AI107" s="130"/>
      <c r="AJ107" s="130"/>
      <c r="AK107" s="130"/>
      <c r="AL107" s="130"/>
      <c r="AM107" s="130"/>
    </row>
    <row r="108" spans="1:39" ht="6" customHeight="1" x14ac:dyDescent="0.35">
      <c r="A108" s="163"/>
      <c r="B108" s="134"/>
      <c r="C108" s="134"/>
      <c r="D108" s="134"/>
      <c r="E108" s="134"/>
      <c r="F108" s="134"/>
      <c r="G108" s="134"/>
      <c r="H108" s="134"/>
      <c r="I108" s="130"/>
      <c r="J108" s="130"/>
      <c r="K108" s="130"/>
      <c r="L108" s="130"/>
      <c r="M108" s="130"/>
      <c r="N108" s="130"/>
      <c r="O108" s="134"/>
      <c r="P108" s="134"/>
      <c r="Q108" s="134"/>
      <c r="R108" s="134"/>
      <c r="S108" s="134"/>
      <c r="T108" s="134"/>
      <c r="U108" s="134"/>
      <c r="V108" s="134"/>
      <c r="W108" s="134"/>
      <c r="X108" s="134"/>
      <c r="Y108" s="134"/>
      <c r="Z108" s="134"/>
      <c r="AA108" s="134"/>
      <c r="AB108" s="134"/>
      <c r="AC108" s="134"/>
      <c r="AD108" s="134"/>
      <c r="AE108" s="134"/>
      <c r="AF108" s="134"/>
      <c r="AG108" s="134"/>
      <c r="AH108" s="130"/>
      <c r="AI108" s="130"/>
      <c r="AJ108" s="130"/>
      <c r="AK108" s="130"/>
      <c r="AL108" s="130"/>
      <c r="AM108" s="130"/>
    </row>
    <row r="109" spans="1:39" ht="12" customHeight="1" x14ac:dyDescent="0.35">
      <c r="A109" s="163"/>
      <c r="B109" s="134" t="s">
        <v>83</v>
      </c>
      <c r="C109" s="134"/>
      <c r="D109" s="134"/>
      <c r="E109" s="134"/>
      <c r="F109" s="134"/>
      <c r="G109" s="134"/>
      <c r="H109" s="134"/>
      <c r="I109" s="130"/>
      <c r="J109" s="130"/>
      <c r="K109" s="130"/>
      <c r="L109" s="130"/>
      <c r="M109" s="130"/>
      <c r="N109" s="130"/>
      <c r="O109" s="175"/>
      <c r="P109" s="134" t="s">
        <v>23</v>
      </c>
      <c r="Q109" s="134"/>
      <c r="R109" s="130"/>
      <c r="S109" s="175"/>
      <c r="T109" s="134" t="s">
        <v>24</v>
      </c>
      <c r="U109" s="152"/>
      <c r="V109" s="514"/>
      <c r="W109" s="515"/>
      <c r="X109" s="515"/>
      <c r="Y109" s="515"/>
      <c r="Z109" s="515"/>
      <c r="AA109" s="515"/>
      <c r="AB109" s="515"/>
      <c r="AC109" s="515"/>
      <c r="AD109" s="515"/>
      <c r="AE109" s="515"/>
      <c r="AF109" s="515"/>
      <c r="AG109" s="515"/>
      <c r="AH109" s="515"/>
      <c r="AI109" s="515"/>
      <c r="AJ109" s="515"/>
      <c r="AK109" s="515"/>
      <c r="AL109" s="516"/>
      <c r="AM109" s="130"/>
    </row>
    <row r="110" spans="1:39" ht="6" customHeight="1" x14ac:dyDescent="0.35">
      <c r="A110" s="163"/>
      <c r="B110" s="134"/>
      <c r="C110" s="134"/>
      <c r="D110" s="134"/>
      <c r="E110" s="134"/>
      <c r="F110" s="134"/>
      <c r="G110" s="134"/>
      <c r="H110" s="134"/>
      <c r="I110" s="130"/>
      <c r="J110" s="130"/>
      <c r="K110" s="130"/>
      <c r="L110" s="130"/>
      <c r="M110" s="130"/>
      <c r="N110" s="130"/>
      <c r="O110" s="134"/>
      <c r="P110" s="134"/>
      <c r="Q110" s="134"/>
      <c r="R110" s="134"/>
      <c r="S110" s="134"/>
      <c r="T110" s="134"/>
      <c r="U110" s="134"/>
      <c r="V110" s="134"/>
      <c r="W110" s="134"/>
      <c r="X110" s="134"/>
      <c r="Y110" s="134"/>
      <c r="Z110" s="134"/>
      <c r="AA110" s="134"/>
      <c r="AB110" s="134"/>
      <c r="AC110" s="134"/>
      <c r="AD110" s="134"/>
      <c r="AE110" s="134"/>
      <c r="AF110" s="134"/>
      <c r="AG110" s="134"/>
      <c r="AH110" s="130"/>
      <c r="AI110" s="130"/>
      <c r="AJ110" s="130"/>
      <c r="AK110" s="130"/>
      <c r="AL110" s="130"/>
      <c r="AM110" s="130"/>
    </row>
    <row r="111" spans="1:39" ht="12" customHeight="1" x14ac:dyDescent="0.35">
      <c r="A111" s="163"/>
      <c r="B111" s="134" t="s">
        <v>84</v>
      </c>
      <c r="C111" s="134"/>
      <c r="D111" s="134"/>
      <c r="E111" s="134"/>
      <c r="F111" s="134"/>
      <c r="G111" s="134"/>
      <c r="H111" s="134"/>
      <c r="I111" s="130"/>
      <c r="J111" s="130"/>
      <c r="K111" s="130"/>
      <c r="L111" s="130"/>
      <c r="M111" s="130"/>
      <c r="N111" s="130"/>
      <c r="O111" s="175"/>
      <c r="P111" s="134" t="s">
        <v>23</v>
      </c>
      <c r="Q111" s="134"/>
      <c r="R111" s="130"/>
      <c r="S111" s="175"/>
      <c r="T111" s="134" t="s">
        <v>24</v>
      </c>
      <c r="U111" s="152"/>
      <c r="V111" s="514"/>
      <c r="W111" s="515"/>
      <c r="X111" s="515"/>
      <c r="Y111" s="515"/>
      <c r="Z111" s="515"/>
      <c r="AA111" s="515"/>
      <c r="AB111" s="515"/>
      <c r="AC111" s="515"/>
      <c r="AD111" s="515"/>
      <c r="AE111" s="515"/>
      <c r="AF111" s="515"/>
      <c r="AG111" s="515"/>
      <c r="AH111" s="515"/>
      <c r="AI111" s="515"/>
      <c r="AJ111" s="515"/>
      <c r="AK111" s="515"/>
      <c r="AL111" s="516"/>
      <c r="AM111" s="130"/>
    </row>
    <row r="112" spans="1:39" ht="6" customHeight="1" x14ac:dyDescent="0.35">
      <c r="A112" s="163"/>
      <c r="B112" s="134"/>
      <c r="C112" s="134"/>
      <c r="D112" s="134"/>
      <c r="E112" s="134"/>
      <c r="F112" s="134"/>
      <c r="G112" s="134"/>
      <c r="H112" s="134"/>
      <c r="I112" s="130"/>
      <c r="J112" s="130"/>
      <c r="K112" s="130"/>
      <c r="L112" s="130"/>
      <c r="M112" s="130"/>
      <c r="N112" s="130"/>
      <c r="O112" s="134"/>
      <c r="P112" s="134"/>
      <c r="Q112" s="134"/>
      <c r="R112" s="134"/>
      <c r="S112" s="134"/>
      <c r="T112" s="134"/>
      <c r="U112" s="134"/>
      <c r="V112" s="134"/>
      <c r="W112" s="134"/>
      <c r="X112" s="134"/>
      <c r="Y112" s="134"/>
      <c r="Z112" s="134"/>
      <c r="AA112" s="134"/>
      <c r="AB112" s="134"/>
      <c r="AC112" s="134"/>
      <c r="AD112" s="134"/>
      <c r="AE112" s="134"/>
      <c r="AF112" s="134"/>
      <c r="AG112" s="134"/>
      <c r="AH112" s="130"/>
      <c r="AI112" s="130"/>
      <c r="AJ112" s="130"/>
      <c r="AK112" s="130"/>
      <c r="AL112" s="130"/>
      <c r="AM112" s="130"/>
    </row>
    <row r="113" spans="1:39" ht="12" customHeight="1" x14ac:dyDescent="0.35">
      <c r="A113" s="163"/>
      <c r="B113" s="134" t="s">
        <v>85</v>
      </c>
      <c r="C113" s="134"/>
      <c r="D113" s="134"/>
      <c r="E113" s="134"/>
      <c r="F113" s="134"/>
      <c r="G113" s="134"/>
      <c r="H113" s="134"/>
      <c r="I113" s="130"/>
      <c r="J113" s="130"/>
      <c r="K113" s="130"/>
      <c r="L113" s="130"/>
      <c r="M113" s="130"/>
      <c r="N113" s="130"/>
      <c r="O113" s="175"/>
      <c r="P113" s="134" t="s">
        <v>23</v>
      </c>
      <c r="Q113" s="134"/>
      <c r="R113" s="130"/>
      <c r="S113" s="175"/>
      <c r="T113" s="134" t="s">
        <v>24</v>
      </c>
      <c r="U113" s="152"/>
      <c r="V113" s="514"/>
      <c r="W113" s="515"/>
      <c r="X113" s="515"/>
      <c r="Y113" s="515"/>
      <c r="Z113" s="515"/>
      <c r="AA113" s="515"/>
      <c r="AB113" s="515"/>
      <c r="AC113" s="515"/>
      <c r="AD113" s="515"/>
      <c r="AE113" s="515"/>
      <c r="AF113" s="515"/>
      <c r="AG113" s="515"/>
      <c r="AH113" s="515"/>
      <c r="AI113" s="515"/>
      <c r="AJ113" s="515"/>
      <c r="AK113" s="515"/>
      <c r="AL113" s="516"/>
      <c r="AM113" s="130"/>
    </row>
    <row r="114" spans="1:39" ht="6" customHeight="1" x14ac:dyDescent="0.35">
      <c r="A114" s="163"/>
      <c r="B114" s="134"/>
      <c r="C114" s="134"/>
      <c r="D114" s="134"/>
      <c r="E114" s="134"/>
      <c r="F114" s="134"/>
      <c r="G114" s="134"/>
      <c r="H114" s="134"/>
      <c r="I114" s="130"/>
      <c r="J114" s="130"/>
      <c r="K114" s="130"/>
      <c r="L114" s="130"/>
      <c r="M114" s="130"/>
      <c r="N114" s="130"/>
      <c r="O114" s="134"/>
      <c r="P114" s="134"/>
      <c r="Q114" s="134"/>
      <c r="R114" s="134"/>
      <c r="S114" s="134"/>
      <c r="T114" s="134"/>
      <c r="U114" s="134"/>
      <c r="V114" s="134"/>
      <c r="W114" s="134"/>
      <c r="X114" s="134"/>
      <c r="Y114" s="134"/>
      <c r="Z114" s="134"/>
      <c r="AA114" s="134"/>
      <c r="AB114" s="134"/>
      <c r="AC114" s="134"/>
      <c r="AD114" s="134"/>
      <c r="AE114" s="134"/>
      <c r="AF114" s="134"/>
      <c r="AG114" s="134"/>
      <c r="AH114" s="130"/>
      <c r="AI114" s="130"/>
      <c r="AJ114" s="130"/>
      <c r="AK114" s="130"/>
      <c r="AL114" s="130"/>
      <c r="AM114" s="130"/>
    </row>
    <row r="115" spans="1:39" ht="12" customHeight="1" x14ac:dyDescent="0.35">
      <c r="A115" s="163"/>
      <c r="B115" s="134" t="s">
        <v>287</v>
      </c>
      <c r="C115" s="134"/>
      <c r="D115" s="134"/>
      <c r="E115" s="134"/>
      <c r="F115" s="134"/>
      <c r="G115" s="134"/>
      <c r="H115" s="134"/>
      <c r="I115" s="130"/>
      <c r="J115" s="130"/>
      <c r="K115" s="130"/>
      <c r="L115" s="130"/>
      <c r="M115" s="130"/>
      <c r="N115" s="130"/>
      <c r="O115" s="175"/>
      <c r="P115" s="134" t="s">
        <v>23</v>
      </c>
      <c r="Q115" s="134"/>
      <c r="R115" s="130"/>
      <c r="S115" s="175"/>
      <c r="T115" s="134" t="s">
        <v>24</v>
      </c>
      <c r="U115" s="152"/>
      <c r="V115" s="514"/>
      <c r="W115" s="515"/>
      <c r="X115" s="515"/>
      <c r="Y115" s="515"/>
      <c r="Z115" s="515"/>
      <c r="AA115" s="515"/>
      <c r="AB115" s="515"/>
      <c r="AC115" s="515"/>
      <c r="AD115" s="515"/>
      <c r="AE115" s="515"/>
      <c r="AF115" s="515"/>
      <c r="AG115" s="515"/>
      <c r="AH115" s="515"/>
      <c r="AI115" s="515"/>
      <c r="AJ115" s="515"/>
      <c r="AK115" s="515"/>
      <c r="AL115" s="516"/>
      <c r="AM115" s="130"/>
    </row>
    <row r="116" spans="1:39" ht="6" customHeight="1" x14ac:dyDescent="0.35">
      <c r="A116" s="163"/>
      <c r="B116" s="134"/>
      <c r="C116" s="134"/>
      <c r="D116" s="134"/>
      <c r="E116" s="134"/>
      <c r="F116" s="134"/>
      <c r="G116" s="134"/>
      <c r="H116" s="134"/>
      <c r="I116" s="130"/>
      <c r="J116" s="130"/>
      <c r="K116" s="130"/>
      <c r="L116" s="130"/>
      <c r="M116" s="130"/>
      <c r="N116" s="130"/>
      <c r="O116" s="134"/>
      <c r="P116" s="134"/>
      <c r="Q116" s="134"/>
      <c r="R116" s="134"/>
      <c r="S116" s="134"/>
      <c r="T116" s="134"/>
      <c r="U116" s="134"/>
      <c r="V116" s="134"/>
      <c r="W116" s="134"/>
      <c r="X116" s="134"/>
      <c r="Y116" s="134"/>
      <c r="Z116" s="134"/>
      <c r="AA116" s="134"/>
      <c r="AB116" s="134"/>
      <c r="AC116" s="134"/>
      <c r="AD116" s="134"/>
      <c r="AE116" s="134"/>
      <c r="AF116" s="134"/>
      <c r="AG116" s="134"/>
      <c r="AH116" s="130"/>
      <c r="AI116" s="130"/>
      <c r="AJ116" s="130"/>
      <c r="AK116" s="130"/>
      <c r="AL116" s="130"/>
      <c r="AM116" s="130"/>
    </row>
    <row r="117" spans="1:39" ht="12" customHeight="1" x14ac:dyDescent="0.35">
      <c r="A117" s="163"/>
      <c r="B117" s="134" t="s">
        <v>54</v>
      </c>
      <c r="C117" s="134"/>
      <c r="D117" s="134"/>
      <c r="E117" s="134"/>
      <c r="F117" s="134"/>
      <c r="G117" s="134"/>
      <c r="H117" s="134"/>
      <c r="I117" s="130"/>
      <c r="J117" s="130"/>
      <c r="K117" s="130"/>
      <c r="L117" s="130"/>
      <c r="M117" s="130"/>
      <c r="N117" s="130"/>
      <c r="O117" s="175"/>
      <c r="P117" s="134" t="s">
        <v>23</v>
      </c>
      <c r="Q117" s="134"/>
      <c r="R117" s="130"/>
      <c r="S117" s="175"/>
      <c r="T117" s="134" t="s">
        <v>24</v>
      </c>
      <c r="U117" s="152"/>
      <c r="V117" s="514"/>
      <c r="W117" s="515"/>
      <c r="X117" s="515"/>
      <c r="Y117" s="515"/>
      <c r="Z117" s="515"/>
      <c r="AA117" s="515"/>
      <c r="AB117" s="515"/>
      <c r="AC117" s="515"/>
      <c r="AD117" s="515"/>
      <c r="AE117" s="515"/>
      <c r="AF117" s="515"/>
      <c r="AG117" s="515"/>
      <c r="AH117" s="515"/>
      <c r="AI117" s="515"/>
      <c r="AJ117" s="515"/>
      <c r="AK117" s="515"/>
      <c r="AL117" s="516"/>
      <c r="AM117" s="130"/>
    </row>
    <row r="118" spans="1:39" ht="6" customHeight="1" x14ac:dyDescent="0.35">
      <c r="A118" s="163"/>
      <c r="B118" s="134"/>
      <c r="C118" s="134"/>
      <c r="D118" s="134"/>
      <c r="E118" s="134"/>
      <c r="F118" s="134"/>
      <c r="G118" s="134"/>
      <c r="H118" s="134"/>
      <c r="I118" s="130"/>
      <c r="J118" s="130"/>
      <c r="K118" s="130"/>
      <c r="L118" s="130"/>
      <c r="M118" s="130"/>
      <c r="N118" s="130"/>
      <c r="O118" s="134"/>
      <c r="P118" s="134"/>
      <c r="Q118" s="134"/>
      <c r="R118" s="134"/>
      <c r="S118" s="134"/>
      <c r="T118" s="134"/>
      <c r="U118" s="134"/>
      <c r="V118" s="134"/>
      <c r="W118" s="134"/>
      <c r="X118" s="134"/>
      <c r="Y118" s="134"/>
      <c r="Z118" s="134"/>
      <c r="AA118" s="134"/>
      <c r="AB118" s="134"/>
      <c r="AC118" s="134"/>
      <c r="AD118" s="134"/>
      <c r="AE118" s="134"/>
      <c r="AF118" s="134"/>
      <c r="AG118" s="134"/>
      <c r="AH118" s="130"/>
      <c r="AI118" s="130"/>
      <c r="AJ118" s="130"/>
      <c r="AK118" s="130"/>
      <c r="AL118" s="130"/>
      <c r="AM118" s="130"/>
    </row>
    <row r="119" spans="1:39" ht="12" customHeight="1" x14ac:dyDescent="0.35">
      <c r="A119" s="163"/>
      <c r="B119" s="134" t="s">
        <v>56</v>
      </c>
      <c r="C119" s="134"/>
      <c r="D119" s="134"/>
      <c r="E119" s="134"/>
      <c r="F119" s="134"/>
      <c r="G119" s="134"/>
      <c r="H119" s="134"/>
      <c r="I119" s="130"/>
      <c r="J119" s="130"/>
      <c r="K119" s="130"/>
      <c r="L119" s="130"/>
      <c r="M119" s="130"/>
      <c r="N119" s="130"/>
      <c r="O119" s="175"/>
      <c r="P119" s="134" t="s">
        <v>23</v>
      </c>
      <c r="Q119" s="134"/>
      <c r="R119" s="130"/>
      <c r="S119" s="175"/>
      <c r="T119" s="134" t="s">
        <v>24</v>
      </c>
      <c r="U119" s="152"/>
      <c r="V119" s="514"/>
      <c r="W119" s="515"/>
      <c r="X119" s="515"/>
      <c r="Y119" s="515"/>
      <c r="Z119" s="515"/>
      <c r="AA119" s="515"/>
      <c r="AB119" s="515"/>
      <c r="AC119" s="515"/>
      <c r="AD119" s="515"/>
      <c r="AE119" s="515"/>
      <c r="AF119" s="515"/>
      <c r="AG119" s="515"/>
      <c r="AH119" s="515"/>
      <c r="AI119" s="515"/>
      <c r="AJ119" s="515"/>
      <c r="AK119" s="515"/>
      <c r="AL119" s="516"/>
      <c r="AM119" s="130"/>
    </row>
    <row r="120" spans="1:39" ht="6" customHeight="1" x14ac:dyDescent="0.35">
      <c r="A120" s="163"/>
      <c r="B120" s="134"/>
      <c r="C120" s="134"/>
      <c r="D120" s="134"/>
      <c r="E120" s="134"/>
      <c r="F120" s="134"/>
      <c r="G120" s="134"/>
      <c r="H120" s="134"/>
      <c r="I120" s="134"/>
      <c r="J120" s="134"/>
      <c r="K120" s="134"/>
      <c r="L120" s="134"/>
      <c r="M120" s="134"/>
      <c r="N120" s="134"/>
      <c r="O120" s="134"/>
      <c r="P120" s="134"/>
      <c r="Q120" s="134"/>
      <c r="R120" s="134"/>
      <c r="S120" s="134"/>
      <c r="T120" s="134"/>
      <c r="U120" s="134"/>
      <c r="V120" s="134"/>
      <c r="W120" s="134"/>
      <c r="X120" s="134"/>
      <c r="Y120" s="134"/>
      <c r="Z120" s="134"/>
      <c r="AA120" s="134"/>
      <c r="AB120" s="137"/>
      <c r="AC120" s="130"/>
      <c r="AD120" s="130"/>
      <c r="AE120" s="130"/>
      <c r="AF120" s="130"/>
      <c r="AG120" s="130"/>
      <c r="AH120" s="130"/>
      <c r="AI120" s="130"/>
      <c r="AJ120" s="130"/>
      <c r="AK120" s="130"/>
      <c r="AL120" s="130"/>
      <c r="AM120" s="130"/>
    </row>
    <row r="121" spans="1:39" ht="12" customHeight="1" x14ac:dyDescent="0.4">
      <c r="A121" s="163"/>
      <c r="B121" s="136"/>
      <c r="C121" s="136"/>
      <c r="D121" s="136"/>
      <c r="E121" s="157"/>
      <c r="F121" s="157"/>
      <c r="G121" s="157"/>
      <c r="H121" s="157"/>
      <c r="I121" s="157"/>
      <c r="J121" s="157"/>
      <c r="K121" s="157"/>
      <c r="L121" s="157"/>
      <c r="M121" s="157"/>
      <c r="N121" s="157"/>
      <c r="O121" s="157"/>
      <c r="P121" s="157"/>
      <c r="Q121" s="157"/>
      <c r="R121" s="157"/>
      <c r="S121" s="157"/>
      <c r="T121" s="157"/>
      <c r="U121" s="157"/>
      <c r="V121" s="157"/>
      <c r="W121" s="164"/>
      <c r="X121" s="152"/>
      <c r="Y121" s="152"/>
      <c r="Z121" s="152"/>
      <c r="AA121" s="152"/>
      <c r="AB121" s="137"/>
      <c r="AC121" s="130"/>
      <c r="AD121" s="130"/>
      <c r="AE121" s="130"/>
      <c r="AF121" s="130"/>
      <c r="AG121" s="130"/>
      <c r="AH121" s="130"/>
      <c r="AI121" s="130"/>
      <c r="AJ121" s="130"/>
      <c r="AK121" s="130"/>
      <c r="AL121" s="130"/>
      <c r="AM121" s="130"/>
    </row>
    <row r="122" spans="1:39" ht="12" customHeight="1" x14ac:dyDescent="0.35">
      <c r="A122" s="163"/>
      <c r="B122" s="150" t="s">
        <v>57</v>
      </c>
      <c r="C122" s="136"/>
      <c r="D122" s="136"/>
      <c r="E122" s="157"/>
      <c r="F122" s="157"/>
      <c r="G122" s="157"/>
      <c r="H122" s="157"/>
      <c r="I122" s="130"/>
      <c r="J122" s="130"/>
      <c r="K122" s="130"/>
      <c r="L122" s="130"/>
      <c r="M122" s="130"/>
      <c r="N122" s="130"/>
      <c r="O122" s="175"/>
      <c r="P122" s="134" t="s">
        <v>23</v>
      </c>
      <c r="Q122" s="134"/>
      <c r="R122" s="130"/>
      <c r="S122" s="175"/>
      <c r="T122" s="134" t="s">
        <v>24</v>
      </c>
      <c r="U122" s="152"/>
      <c r="V122" s="130"/>
      <c r="W122" s="130"/>
      <c r="X122" s="130"/>
      <c r="Y122" s="152"/>
      <c r="Z122" s="152"/>
      <c r="AA122" s="152"/>
      <c r="AB122" s="137"/>
      <c r="AC122" s="130"/>
      <c r="AD122" s="130"/>
      <c r="AE122" s="130"/>
      <c r="AF122" s="130"/>
      <c r="AG122" s="130"/>
      <c r="AH122" s="130"/>
      <c r="AI122" s="130"/>
      <c r="AJ122" s="130"/>
      <c r="AK122" s="130"/>
      <c r="AL122" s="130"/>
      <c r="AM122" s="130"/>
    </row>
    <row r="123" spans="1:39" ht="6" customHeight="1" x14ac:dyDescent="0.35">
      <c r="A123" s="163"/>
      <c r="B123" s="136"/>
      <c r="C123" s="136"/>
      <c r="D123" s="136"/>
      <c r="E123" s="157"/>
      <c r="F123" s="157"/>
      <c r="G123" s="157"/>
      <c r="H123" s="157"/>
      <c r="I123" s="130"/>
      <c r="J123" s="130"/>
      <c r="K123" s="130"/>
      <c r="L123" s="130"/>
      <c r="M123" s="130"/>
      <c r="N123" s="130"/>
      <c r="O123" s="157"/>
      <c r="P123" s="157"/>
      <c r="Q123" s="157"/>
      <c r="R123" s="157"/>
      <c r="S123" s="157"/>
      <c r="T123" s="157"/>
      <c r="U123" s="157"/>
      <c r="V123" s="130"/>
      <c r="W123" s="130"/>
      <c r="X123" s="130"/>
      <c r="Y123" s="152"/>
      <c r="Z123" s="152"/>
      <c r="AA123" s="152"/>
      <c r="AB123" s="137"/>
      <c r="AC123" s="130"/>
      <c r="AD123" s="130"/>
      <c r="AE123" s="130"/>
      <c r="AF123" s="130"/>
      <c r="AG123" s="130"/>
      <c r="AH123" s="130"/>
      <c r="AI123" s="130"/>
      <c r="AJ123" s="130"/>
      <c r="AK123" s="130"/>
      <c r="AL123" s="130"/>
      <c r="AM123" s="130"/>
    </row>
    <row r="124" spans="1:39" ht="12" customHeight="1" x14ac:dyDescent="0.35">
      <c r="A124" s="159"/>
      <c r="B124" s="157" t="s">
        <v>58</v>
      </c>
      <c r="C124" s="134"/>
      <c r="D124" s="134"/>
      <c r="E124" s="134"/>
      <c r="F124" s="137"/>
      <c r="G124" s="134"/>
      <c r="H124" s="155"/>
      <c r="I124" s="130"/>
      <c r="J124" s="130"/>
      <c r="K124" s="130"/>
      <c r="L124" s="130"/>
      <c r="M124" s="130"/>
      <c r="N124" s="130"/>
      <c r="O124" s="175"/>
      <c r="P124" s="134" t="s">
        <v>23</v>
      </c>
      <c r="Q124" s="134"/>
      <c r="R124" s="130"/>
      <c r="S124" s="175"/>
      <c r="T124" s="134" t="s">
        <v>24</v>
      </c>
      <c r="U124" s="152"/>
      <c r="V124" s="130"/>
      <c r="W124" s="130"/>
      <c r="X124" s="130"/>
      <c r="Y124" s="155"/>
      <c r="Z124" s="155"/>
      <c r="AA124" s="134"/>
      <c r="AB124" s="137"/>
      <c r="AC124" s="130"/>
      <c r="AD124" s="130"/>
      <c r="AE124" s="130"/>
      <c r="AF124" s="130"/>
      <c r="AG124" s="130"/>
      <c r="AH124" s="130"/>
      <c r="AI124" s="130"/>
      <c r="AJ124" s="130"/>
      <c r="AK124" s="130"/>
      <c r="AL124" s="130"/>
      <c r="AM124" s="130"/>
    </row>
    <row r="125" spans="1:39" ht="6" customHeight="1" x14ac:dyDescent="0.35">
      <c r="A125" s="159"/>
      <c r="B125" s="134"/>
      <c r="C125" s="134"/>
      <c r="D125" s="134"/>
      <c r="E125" s="134"/>
      <c r="F125" s="137"/>
      <c r="G125" s="134"/>
      <c r="H125" s="138"/>
      <c r="I125" s="138"/>
      <c r="J125" s="138"/>
      <c r="K125" s="134"/>
      <c r="L125" s="134"/>
      <c r="M125" s="134"/>
      <c r="N125" s="134"/>
      <c r="O125" s="134"/>
      <c r="P125" s="134"/>
      <c r="Q125" s="134"/>
      <c r="R125" s="134"/>
      <c r="S125" s="134"/>
      <c r="T125" s="134"/>
      <c r="U125" s="134"/>
      <c r="V125" s="134"/>
      <c r="W125" s="134"/>
      <c r="X125" s="134"/>
      <c r="Y125" s="134"/>
      <c r="Z125" s="134"/>
      <c r="AA125" s="134"/>
      <c r="AB125" s="137"/>
      <c r="AC125" s="130"/>
      <c r="AD125" s="130"/>
      <c r="AE125" s="130"/>
      <c r="AF125" s="130"/>
      <c r="AG125" s="130"/>
      <c r="AH125" s="130"/>
      <c r="AI125" s="130"/>
      <c r="AJ125" s="130"/>
      <c r="AK125" s="130"/>
      <c r="AL125" s="130"/>
      <c r="AM125" s="130"/>
    </row>
    <row r="126" spans="1:39" ht="12" customHeight="1" x14ac:dyDescent="0.35">
      <c r="A126" s="159"/>
      <c r="B126" s="134"/>
      <c r="C126" s="134"/>
      <c r="D126" s="134"/>
      <c r="E126" s="134"/>
      <c r="F126" s="137"/>
      <c r="G126" s="134"/>
      <c r="H126" s="134"/>
      <c r="I126" s="134"/>
      <c r="J126" s="134"/>
      <c r="K126" s="134"/>
      <c r="L126" s="134"/>
      <c r="M126" s="134"/>
      <c r="N126" s="134"/>
      <c r="O126" s="134"/>
      <c r="P126" s="134"/>
      <c r="Q126" s="134"/>
      <c r="R126" s="134"/>
      <c r="S126" s="134"/>
      <c r="T126" s="134"/>
      <c r="U126" s="134"/>
      <c r="V126" s="134"/>
      <c r="W126" s="134"/>
      <c r="X126" s="134"/>
      <c r="Y126" s="134"/>
      <c r="Z126" s="134"/>
      <c r="AA126" s="134"/>
      <c r="AB126" s="137"/>
      <c r="AC126" s="130"/>
      <c r="AD126" s="130"/>
      <c r="AE126" s="130"/>
      <c r="AF126" s="130"/>
      <c r="AG126" s="130"/>
      <c r="AH126" s="130"/>
      <c r="AI126" s="130"/>
      <c r="AJ126" s="130"/>
      <c r="AK126" s="130"/>
      <c r="AL126" s="130"/>
      <c r="AM126" s="130"/>
    </row>
    <row r="127" spans="1:39" ht="12" customHeight="1" x14ac:dyDescent="0.35">
      <c r="A127" s="159"/>
      <c r="B127" s="157" t="s">
        <v>59</v>
      </c>
      <c r="C127" s="134"/>
      <c r="D127" s="134"/>
      <c r="E127" s="134"/>
      <c r="F127" s="137"/>
      <c r="G127" s="134"/>
      <c r="H127" s="134"/>
      <c r="I127" s="134"/>
      <c r="J127" s="134"/>
      <c r="K127" s="134"/>
      <c r="L127" s="134"/>
      <c r="M127" s="134"/>
      <c r="N127" s="157"/>
      <c r="O127" s="134"/>
      <c r="P127" s="134"/>
      <c r="Q127" s="134"/>
      <c r="R127" s="134"/>
      <c r="S127" s="134"/>
      <c r="T127" s="134"/>
      <c r="U127" s="134"/>
      <c r="V127" s="130"/>
      <c r="W127" s="130"/>
      <c r="X127" s="130"/>
      <c r="Y127" s="130"/>
      <c r="Z127" s="130"/>
      <c r="AA127" s="130"/>
      <c r="AB127" s="130"/>
      <c r="AC127" s="130"/>
      <c r="AD127" s="130"/>
      <c r="AE127" s="130"/>
      <c r="AF127" s="130"/>
      <c r="AG127" s="130"/>
      <c r="AH127" s="130"/>
      <c r="AI127" s="130"/>
      <c r="AJ127" s="130"/>
      <c r="AK127" s="130"/>
      <c r="AL127" s="130"/>
      <c r="AM127" s="130"/>
    </row>
    <row r="128" spans="1:39" ht="6" customHeight="1" x14ac:dyDescent="0.35">
      <c r="A128" s="159"/>
      <c r="B128" s="134"/>
      <c r="C128" s="134"/>
      <c r="D128" s="134"/>
      <c r="E128" s="134"/>
      <c r="F128" s="134"/>
      <c r="G128" s="138"/>
      <c r="H128" s="138"/>
      <c r="I128" s="138"/>
      <c r="J128" s="134"/>
      <c r="K128" s="134"/>
      <c r="L128" s="134"/>
      <c r="M128" s="134"/>
      <c r="N128" s="134"/>
      <c r="O128" s="134"/>
      <c r="P128" s="134"/>
      <c r="Q128" s="134"/>
      <c r="R128" s="134"/>
      <c r="S128" s="134"/>
      <c r="T128" s="134"/>
      <c r="U128" s="134"/>
      <c r="V128" s="130"/>
      <c r="W128" s="130"/>
      <c r="X128" s="130"/>
      <c r="Y128" s="130"/>
      <c r="Z128" s="130"/>
      <c r="AA128" s="130"/>
      <c r="AB128" s="130"/>
      <c r="AC128" s="130"/>
      <c r="AD128" s="130"/>
      <c r="AE128" s="130"/>
      <c r="AF128" s="130"/>
      <c r="AG128" s="130"/>
      <c r="AH128" s="130"/>
      <c r="AI128" s="130"/>
      <c r="AJ128" s="130"/>
      <c r="AK128" s="130"/>
      <c r="AL128" s="130"/>
      <c r="AM128" s="130"/>
    </row>
    <row r="129" spans="1:39" ht="12" customHeight="1" x14ac:dyDescent="0.35">
      <c r="A129" s="159"/>
      <c r="B129" s="165" t="s">
        <v>60</v>
      </c>
      <c r="C129" s="165"/>
      <c r="D129" s="165"/>
      <c r="E129" s="165"/>
      <c r="F129" s="165"/>
      <c r="G129" s="165"/>
      <c r="H129" s="130"/>
      <c r="I129" s="130"/>
      <c r="J129" s="130"/>
      <c r="K129" s="175"/>
      <c r="L129" s="165" t="s">
        <v>24</v>
      </c>
      <c r="M129" s="130"/>
      <c r="N129" s="130"/>
      <c r="O129" s="151" t="s">
        <v>61</v>
      </c>
      <c r="P129" s="514"/>
      <c r="Q129" s="515"/>
      <c r="R129" s="515"/>
      <c r="S129" s="515"/>
      <c r="T129" s="515"/>
      <c r="U129" s="515"/>
      <c r="V129" s="515"/>
      <c r="W129" s="515"/>
      <c r="X129" s="515"/>
      <c r="Y129" s="515"/>
      <c r="Z129" s="515"/>
      <c r="AA129" s="515"/>
      <c r="AB129" s="515"/>
      <c r="AC129" s="515"/>
      <c r="AD129" s="515"/>
      <c r="AE129" s="515"/>
      <c r="AF129" s="515"/>
      <c r="AG129" s="515"/>
      <c r="AH129" s="515"/>
      <c r="AI129" s="515"/>
      <c r="AJ129" s="515"/>
      <c r="AK129" s="515"/>
      <c r="AL129" s="516"/>
      <c r="AM129" s="130"/>
    </row>
    <row r="130" spans="1:39" ht="6" customHeight="1" x14ac:dyDescent="0.35">
      <c r="A130" s="159"/>
      <c r="B130" s="165"/>
      <c r="C130" s="165"/>
      <c r="D130" s="165"/>
      <c r="E130" s="165"/>
      <c r="F130" s="165"/>
      <c r="G130" s="165"/>
      <c r="H130" s="130"/>
      <c r="I130" s="130"/>
      <c r="J130" s="130"/>
      <c r="K130" s="165"/>
      <c r="L130" s="165"/>
      <c r="M130" s="130"/>
      <c r="N130" s="130"/>
      <c r="O130" s="151"/>
      <c r="P130" s="165"/>
      <c r="Q130" s="165"/>
      <c r="R130" s="130"/>
      <c r="S130" s="134"/>
      <c r="T130" s="134"/>
      <c r="U130" s="134"/>
      <c r="V130" s="134"/>
      <c r="W130" s="134"/>
      <c r="X130" s="134"/>
      <c r="Y130" s="134"/>
      <c r="Z130" s="134"/>
      <c r="AA130" s="134"/>
      <c r="AB130" s="134"/>
      <c r="AC130" s="134"/>
      <c r="AD130" s="134"/>
      <c r="AE130" s="134"/>
      <c r="AF130" s="134"/>
      <c r="AG130" s="134"/>
      <c r="AH130" s="130"/>
      <c r="AI130" s="130"/>
      <c r="AJ130" s="130"/>
      <c r="AK130" s="130"/>
      <c r="AL130" s="130"/>
      <c r="AM130" s="130"/>
    </row>
    <row r="131" spans="1:39" ht="12" customHeight="1" x14ac:dyDescent="0.35">
      <c r="A131" s="159"/>
      <c r="B131" s="165" t="s">
        <v>62</v>
      </c>
      <c r="C131" s="165"/>
      <c r="D131" s="165"/>
      <c r="E131" s="165"/>
      <c r="F131" s="165"/>
      <c r="G131" s="165"/>
      <c r="H131" s="130"/>
      <c r="I131" s="130"/>
      <c r="J131" s="130"/>
      <c r="K131" s="175"/>
      <c r="L131" s="165" t="s">
        <v>24</v>
      </c>
      <c r="M131" s="130"/>
      <c r="N131" s="130"/>
      <c r="O131" s="151" t="s">
        <v>61</v>
      </c>
      <c r="P131" s="514"/>
      <c r="Q131" s="515"/>
      <c r="R131" s="515"/>
      <c r="S131" s="515"/>
      <c r="T131" s="515"/>
      <c r="U131" s="515"/>
      <c r="V131" s="515"/>
      <c r="W131" s="515"/>
      <c r="X131" s="515"/>
      <c r="Y131" s="515"/>
      <c r="Z131" s="515"/>
      <c r="AA131" s="515"/>
      <c r="AB131" s="515"/>
      <c r="AC131" s="515"/>
      <c r="AD131" s="515"/>
      <c r="AE131" s="515"/>
      <c r="AF131" s="515"/>
      <c r="AG131" s="515"/>
      <c r="AH131" s="515"/>
      <c r="AI131" s="515"/>
      <c r="AJ131" s="515"/>
      <c r="AK131" s="515"/>
      <c r="AL131" s="516"/>
      <c r="AM131" s="130"/>
    </row>
    <row r="132" spans="1:39" ht="6" customHeight="1" x14ac:dyDescent="0.35">
      <c r="A132" s="159"/>
      <c r="B132" s="165"/>
      <c r="C132" s="165"/>
      <c r="D132" s="165"/>
      <c r="E132" s="165"/>
      <c r="F132" s="165"/>
      <c r="G132" s="165"/>
      <c r="H132" s="130"/>
      <c r="I132" s="130"/>
      <c r="J132" s="130"/>
      <c r="K132" s="165"/>
      <c r="L132" s="165"/>
      <c r="M132" s="130"/>
      <c r="N132" s="130"/>
      <c r="O132" s="151"/>
      <c r="P132" s="165"/>
      <c r="Q132" s="165"/>
      <c r="R132" s="130"/>
      <c r="S132" s="165"/>
      <c r="T132" s="165"/>
      <c r="U132" s="165"/>
      <c r="V132" s="165"/>
      <c r="W132" s="165"/>
      <c r="X132" s="165"/>
      <c r="Y132" s="165"/>
      <c r="Z132" s="165"/>
      <c r="AA132" s="165"/>
      <c r="AB132" s="165"/>
      <c r="AC132" s="165"/>
      <c r="AD132" s="165"/>
      <c r="AE132" s="165"/>
      <c r="AF132" s="165"/>
      <c r="AG132" s="165"/>
      <c r="AH132" s="130"/>
      <c r="AI132" s="130"/>
      <c r="AJ132" s="130"/>
      <c r="AK132" s="130"/>
      <c r="AL132" s="130"/>
      <c r="AM132" s="130"/>
    </row>
    <row r="133" spans="1:39" ht="12" customHeight="1" x14ac:dyDescent="0.35">
      <c r="A133" s="159"/>
      <c r="B133" s="165" t="s">
        <v>63</v>
      </c>
      <c r="C133" s="165"/>
      <c r="D133" s="165"/>
      <c r="E133" s="165"/>
      <c r="F133" s="165"/>
      <c r="G133" s="165"/>
      <c r="H133" s="130"/>
      <c r="I133" s="130"/>
      <c r="J133" s="130"/>
      <c r="K133" s="175"/>
      <c r="L133" s="165" t="s">
        <v>24</v>
      </c>
      <c r="M133" s="130"/>
      <c r="N133" s="130"/>
      <c r="O133" s="151" t="s">
        <v>61</v>
      </c>
      <c r="P133" s="514"/>
      <c r="Q133" s="515"/>
      <c r="R133" s="515"/>
      <c r="S133" s="515"/>
      <c r="T133" s="515"/>
      <c r="U133" s="515"/>
      <c r="V133" s="515"/>
      <c r="W133" s="515"/>
      <c r="X133" s="515"/>
      <c r="Y133" s="515"/>
      <c r="Z133" s="515"/>
      <c r="AA133" s="515"/>
      <c r="AB133" s="515"/>
      <c r="AC133" s="515"/>
      <c r="AD133" s="515"/>
      <c r="AE133" s="515"/>
      <c r="AF133" s="515"/>
      <c r="AG133" s="515"/>
      <c r="AH133" s="515"/>
      <c r="AI133" s="515"/>
      <c r="AJ133" s="515"/>
      <c r="AK133" s="515"/>
      <c r="AL133" s="516"/>
      <c r="AM133" s="130"/>
    </row>
    <row r="134" spans="1:39" ht="6" customHeight="1" x14ac:dyDescent="0.35">
      <c r="A134" s="159"/>
      <c r="B134" s="165"/>
      <c r="C134" s="165"/>
      <c r="D134" s="165"/>
      <c r="E134" s="165"/>
      <c r="F134" s="165"/>
      <c r="G134" s="165"/>
      <c r="H134" s="130"/>
      <c r="I134" s="130"/>
      <c r="J134" s="130"/>
      <c r="K134" s="165"/>
      <c r="L134" s="165"/>
      <c r="M134" s="130"/>
      <c r="N134" s="130"/>
      <c r="O134" s="151"/>
      <c r="P134" s="165"/>
      <c r="Q134" s="165"/>
      <c r="R134" s="130"/>
      <c r="S134" s="165"/>
      <c r="T134" s="165"/>
      <c r="U134" s="165"/>
      <c r="V134" s="165"/>
      <c r="W134" s="165"/>
      <c r="X134" s="165"/>
      <c r="Y134" s="165"/>
      <c r="Z134" s="165"/>
      <c r="AA134" s="165"/>
      <c r="AB134" s="165"/>
      <c r="AC134" s="165"/>
      <c r="AD134" s="165"/>
      <c r="AE134" s="165"/>
      <c r="AF134" s="165"/>
      <c r="AG134" s="165"/>
      <c r="AH134" s="130"/>
      <c r="AI134" s="130"/>
      <c r="AJ134" s="130"/>
      <c r="AK134" s="130"/>
      <c r="AL134" s="130"/>
      <c r="AM134" s="130"/>
    </row>
    <row r="135" spans="1:39" ht="12" customHeight="1" x14ac:dyDescent="0.35">
      <c r="A135" s="159"/>
      <c r="B135" s="165" t="s">
        <v>129</v>
      </c>
      <c r="C135" s="165"/>
      <c r="D135" s="165"/>
      <c r="E135" s="165"/>
      <c r="F135" s="165"/>
      <c r="G135" s="165"/>
      <c r="H135" s="130"/>
      <c r="I135" s="130"/>
      <c r="J135" s="130"/>
      <c r="K135" s="175"/>
      <c r="L135" s="165" t="s">
        <v>24</v>
      </c>
      <c r="M135" s="130"/>
      <c r="N135" s="130"/>
      <c r="O135" s="151" t="s">
        <v>61</v>
      </c>
      <c r="P135" s="514"/>
      <c r="Q135" s="515"/>
      <c r="R135" s="515"/>
      <c r="S135" s="515"/>
      <c r="T135" s="515"/>
      <c r="U135" s="515"/>
      <c r="V135" s="515"/>
      <c r="W135" s="515"/>
      <c r="X135" s="515"/>
      <c r="Y135" s="515"/>
      <c r="Z135" s="515"/>
      <c r="AA135" s="515"/>
      <c r="AB135" s="515"/>
      <c r="AC135" s="515"/>
      <c r="AD135" s="515"/>
      <c r="AE135" s="515"/>
      <c r="AF135" s="515"/>
      <c r="AG135" s="515"/>
      <c r="AH135" s="515"/>
      <c r="AI135" s="515"/>
      <c r="AJ135" s="515"/>
      <c r="AK135" s="515"/>
      <c r="AL135" s="516"/>
      <c r="AM135" s="130"/>
    </row>
    <row r="136" spans="1:39" ht="6" customHeight="1" x14ac:dyDescent="0.35">
      <c r="A136" s="159"/>
      <c r="B136" s="165"/>
      <c r="C136" s="166"/>
      <c r="D136" s="166"/>
      <c r="E136" s="166"/>
      <c r="F136" s="166"/>
      <c r="G136" s="166"/>
      <c r="H136" s="130"/>
      <c r="I136" s="166"/>
      <c r="J136" s="166"/>
      <c r="K136" s="166"/>
      <c r="L136" s="166"/>
      <c r="M136" s="166"/>
      <c r="N136" s="166"/>
      <c r="O136" s="166"/>
      <c r="P136" s="166"/>
      <c r="Q136" s="166"/>
      <c r="R136" s="166"/>
      <c r="S136" s="166"/>
      <c r="T136" s="166"/>
      <c r="U136" s="166"/>
      <c r="V136" s="166"/>
      <c r="W136" s="166"/>
      <c r="X136" s="166"/>
      <c r="Y136" s="166"/>
      <c r="Z136" s="166"/>
      <c r="AA136" s="166"/>
      <c r="AB136" s="152"/>
      <c r="AC136" s="130"/>
      <c r="AD136" s="130"/>
      <c r="AE136" s="130"/>
      <c r="AF136" s="130"/>
      <c r="AG136" s="130"/>
      <c r="AH136" s="130"/>
      <c r="AI136" s="130"/>
      <c r="AJ136" s="130"/>
      <c r="AK136" s="130"/>
      <c r="AL136" s="130"/>
      <c r="AM136" s="130"/>
    </row>
    <row r="137" spans="1:39" ht="12" customHeight="1" x14ac:dyDescent="0.35">
      <c r="A137" s="159"/>
      <c r="B137" s="165"/>
      <c r="C137" s="166"/>
      <c r="D137" s="166"/>
      <c r="E137" s="166"/>
      <c r="F137" s="166"/>
      <c r="G137" s="166"/>
      <c r="H137" s="166"/>
      <c r="I137" s="130"/>
      <c r="J137" s="166"/>
      <c r="K137" s="166"/>
      <c r="L137" s="166"/>
      <c r="M137" s="166"/>
      <c r="N137" s="166"/>
      <c r="O137" s="166"/>
      <c r="P137" s="166"/>
      <c r="Q137" s="166"/>
      <c r="R137" s="166"/>
      <c r="S137" s="166"/>
      <c r="T137" s="166"/>
      <c r="U137" s="166"/>
      <c r="V137" s="166"/>
      <c r="W137" s="166"/>
      <c r="X137" s="166"/>
      <c r="Y137" s="166"/>
      <c r="Z137" s="166"/>
      <c r="AA137" s="166"/>
      <c r="AB137" s="152"/>
      <c r="AC137" s="130"/>
      <c r="AD137" s="130"/>
      <c r="AE137" s="130"/>
      <c r="AF137" s="130"/>
      <c r="AG137" s="130"/>
      <c r="AH137" s="130"/>
      <c r="AI137" s="130"/>
      <c r="AJ137" s="130"/>
      <c r="AK137" s="130"/>
      <c r="AL137" s="130"/>
      <c r="AM137" s="130"/>
    </row>
    <row r="138" spans="1:39" ht="12" customHeight="1" x14ac:dyDescent="0.35">
      <c r="A138" s="130"/>
      <c r="B138" s="150" t="s">
        <v>65</v>
      </c>
      <c r="C138" s="150"/>
      <c r="D138" s="136"/>
      <c r="E138" s="136"/>
      <c r="F138" s="136"/>
      <c r="G138" s="136"/>
      <c r="H138" s="136"/>
      <c r="I138" s="136"/>
      <c r="J138" s="136"/>
      <c r="K138" s="136"/>
      <c r="L138" s="136"/>
      <c r="M138" s="136"/>
      <c r="N138" s="136"/>
      <c r="O138" s="136"/>
      <c r="P138" s="158"/>
      <c r="Q138" s="136"/>
      <c r="R138" s="136"/>
      <c r="S138" s="136"/>
      <c r="T138" s="136"/>
      <c r="U138" s="158"/>
      <c r="V138" s="158"/>
      <c r="W138" s="158"/>
      <c r="X138" s="167" t="s">
        <v>94</v>
      </c>
      <c r="Y138" s="158"/>
      <c r="Z138" s="158"/>
      <c r="AA138" s="158"/>
      <c r="AB138" s="137"/>
      <c r="AC138" s="130"/>
      <c r="AD138" s="130"/>
      <c r="AE138" s="130"/>
      <c r="AF138" s="130"/>
      <c r="AG138" s="130"/>
      <c r="AH138" s="130"/>
      <c r="AI138" s="130"/>
      <c r="AJ138" s="130"/>
      <c r="AK138" s="130"/>
      <c r="AL138" s="130"/>
      <c r="AM138" s="130"/>
    </row>
    <row r="139" spans="1:39" ht="12" customHeight="1" x14ac:dyDescent="0.35">
      <c r="A139" s="130"/>
      <c r="B139" s="688"/>
      <c r="C139" s="689"/>
      <c r="D139" s="689"/>
      <c r="E139" s="689"/>
      <c r="F139" s="689"/>
      <c r="G139" s="689"/>
      <c r="H139" s="689"/>
      <c r="I139" s="689"/>
      <c r="J139" s="689"/>
      <c r="K139" s="689"/>
      <c r="L139" s="689"/>
      <c r="M139" s="689"/>
      <c r="N139" s="689"/>
      <c r="O139" s="689"/>
      <c r="P139" s="689"/>
      <c r="Q139" s="689"/>
      <c r="R139" s="689"/>
      <c r="S139" s="689"/>
      <c r="T139" s="689"/>
      <c r="U139" s="689"/>
      <c r="V139" s="689"/>
      <c r="W139" s="689"/>
      <c r="X139" s="689"/>
      <c r="Y139" s="689"/>
      <c r="Z139" s="689"/>
      <c r="AA139" s="689"/>
      <c r="AB139" s="689"/>
      <c r="AC139" s="689"/>
      <c r="AD139" s="689"/>
      <c r="AE139" s="689"/>
      <c r="AF139" s="689"/>
      <c r="AG139" s="689"/>
      <c r="AH139" s="689"/>
      <c r="AI139" s="689"/>
      <c r="AJ139" s="689"/>
      <c r="AK139" s="689"/>
      <c r="AL139" s="690"/>
      <c r="AM139" s="130"/>
    </row>
    <row r="140" spans="1:39" ht="12" customHeight="1" x14ac:dyDescent="0.35">
      <c r="A140" s="130"/>
      <c r="B140" s="691"/>
      <c r="C140" s="692"/>
      <c r="D140" s="692"/>
      <c r="E140" s="692"/>
      <c r="F140" s="692"/>
      <c r="G140" s="692"/>
      <c r="H140" s="692"/>
      <c r="I140" s="692"/>
      <c r="J140" s="692"/>
      <c r="K140" s="692"/>
      <c r="L140" s="692"/>
      <c r="M140" s="692"/>
      <c r="N140" s="692"/>
      <c r="O140" s="692"/>
      <c r="P140" s="692"/>
      <c r="Q140" s="692"/>
      <c r="R140" s="692"/>
      <c r="S140" s="692"/>
      <c r="T140" s="692"/>
      <c r="U140" s="692"/>
      <c r="V140" s="692"/>
      <c r="W140" s="692"/>
      <c r="X140" s="692"/>
      <c r="Y140" s="692"/>
      <c r="Z140" s="692"/>
      <c r="AA140" s="692"/>
      <c r="AB140" s="692"/>
      <c r="AC140" s="692"/>
      <c r="AD140" s="692"/>
      <c r="AE140" s="692"/>
      <c r="AF140" s="692"/>
      <c r="AG140" s="692"/>
      <c r="AH140" s="692"/>
      <c r="AI140" s="692"/>
      <c r="AJ140" s="692"/>
      <c r="AK140" s="692"/>
      <c r="AL140" s="693"/>
      <c r="AM140" s="130"/>
    </row>
    <row r="141" spans="1:39" ht="12" customHeight="1" x14ac:dyDescent="0.35">
      <c r="A141" s="130"/>
      <c r="B141" s="691"/>
      <c r="C141" s="692"/>
      <c r="D141" s="692"/>
      <c r="E141" s="692"/>
      <c r="F141" s="692"/>
      <c r="G141" s="692"/>
      <c r="H141" s="692"/>
      <c r="I141" s="692"/>
      <c r="J141" s="692"/>
      <c r="K141" s="692"/>
      <c r="L141" s="692"/>
      <c r="M141" s="692"/>
      <c r="N141" s="692"/>
      <c r="O141" s="692"/>
      <c r="P141" s="692"/>
      <c r="Q141" s="692"/>
      <c r="R141" s="692"/>
      <c r="S141" s="692"/>
      <c r="T141" s="692"/>
      <c r="U141" s="692"/>
      <c r="V141" s="692"/>
      <c r="W141" s="692"/>
      <c r="X141" s="692"/>
      <c r="Y141" s="692"/>
      <c r="Z141" s="692"/>
      <c r="AA141" s="692"/>
      <c r="AB141" s="692"/>
      <c r="AC141" s="692"/>
      <c r="AD141" s="692"/>
      <c r="AE141" s="692"/>
      <c r="AF141" s="692"/>
      <c r="AG141" s="692"/>
      <c r="AH141" s="692"/>
      <c r="AI141" s="692"/>
      <c r="AJ141" s="692"/>
      <c r="AK141" s="692"/>
      <c r="AL141" s="693"/>
      <c r="AM141" s="130"/>
    </row>
    <row r="142" spans="1:39" ht="12" customHeight="1" x14ac:dyDescent="0.35">
      <c r="A142" s="130"/>
      <c r="B142" s="691"/>
      <c r="C142" s="692"/>
      <c r="D142" s="692"/>
      <c r="E142" s="692"/>
      <c r="F142" s="692"/>
      <c r="G142" s="692"/>
      <c r="H142" s="692"/>
      <c r="I142" s="692"/>
      <c r="J142" s="692"/>
      <c r="K142" s="692"/>
      <c r="L142" s="692"/>
      <c r="M142" s="692"/>
      <c r="N142" s="692"/>
      <c r="O142" s="692"/>
      <c r="P142" s="692"/>
      <c r="Q142" s="692"/>
      <c r="R142" s="692"/>
      <c r="S142" s="692"/>
      <c r="T142" s="692"/>
      <c r="U142" s="692"/>
      <c r="V142" s="692"/>
      <c r="W142" s="692"/>
      <c r="X142" s="692"/>
      <c r="Y142" s="692"/>
      <c r="Z142" s="692"/>
      <c r="AA142" s="692"/>
      <c r="AB142" s="692"/>
      <c r="AC142" s="692"/>
      <c r="AD142" s="692"/>
      <c r="AE142" s="692"/>
      <c r="AF142" s="692"/>
      <c r="AG142" s="692"/>
      <c r="AH142" s="692"/>
      <c r="AI142" s="692"/>
      <c r="AJ142" s="692"/>
      <c r="AK142" s="692"/>
      <c r="AL142" s="693"/>
      <c r="AM142" s="130"/>
    </row>
    <row r="143" spans="1:39" ht="12" customHeight="1" x14ac:dyDescent="0.35">
      <c r="A143" s="130"/>
      <c r="B143" s="691"/>
      <c r="C143" s="692"/>
      <c r="D143" s="692"/>
      <c r="E143" s="692"/>
      <c r="F143" s="692"/>
      <c r="G143" s="692"/>
      <c r="H143" s="692"/>
      <c r="I143" s="692"/>
      <c r="J143" s="692"/>
      <c r="K143" s="692"/>
      <c r="L143" s="692"/>
      <c r="M143" s="692"/>
      <c r="N143" s="692"/>
      <c r="O143" s="692"/>
      <c r="P143" s="692"/>
      <c r="Q143" s="692"/>
      <c r="R143" s="692"/>
      <c r="S143" s="692"/>
      <c r="T143" s="692"/>
      <c r="U143" s="692"/>
      <c r="V143" s="692"/>
      <c r="W143" s="692"/>
      <c r="X143" s="692"/>
      <c r="Y143" s="692"/>
      <c r="Z143" s="692"/>
      <c r="AA143" s="692"/>
      <c r="AB143" s="692"/>
      <c r="AC143" s="692"/>
      <c r="AD143" s="692"/>
      <c r="AE143" s="692"/>
      <c r="AF143" s="692"/>
      <c r="AG143" s="692"/>
      <c r="AH143" s="692"/>
      <c r="AI143" s="692"/>
      <c r="AJ143" s="692"/>
      <c r="AK143" s="692"/>
      <c r="AL143" s="693"/>
      <c r="AM143" s="130"/>
    </row>
    <row r="144" spans="1:39" ht="12" customHeight="1" x14ac:dyDescent="0.35">
      <c r="A144" s="130"/>
      <c r="B144" s="691"/>
      <c r="C144" s="692"/>
      <c r="D144" s="692"/>
      <c r="E144" s="692"/>
      <c r="F144" s="692"/>
      <c r="G144" s="692"/>
      <c r="H144" s="692"/>
      <c r="I144" s="692"/>
      <c r="J144" s="692"/>
      <c r="K144" s="692"/>
      <c r="L144" s="692"/>
      <c r="M144" s="692"/>
      <c r="N144" s="692"/>
      <c r="O144" s="692"/>
      <c r="P144" s="692"/>
      <c r="Q144" s="692"/>
      <c r="R144" s="692"/>
      <c r="S144" s="692"/>
      <c r="T144" s="692"/>
      <c r="U144" s="692"/>
      <c r="V144" s="692"/>
      <c r="W144" s="692"/>
      <c r="X144" s="692"/>
      <c r="Y144" s="692"/>
      <c r="Z144" s="692"/>
      <c r="AA144" s="692"/>
      <c r="AB144" s="692"/>
      <c r="AC144" s="692"/>
      <c r="AD144" s="692"/>
      <c r="AE144" s="692"/>
      <c r="AF144" s="692"/>
      <c r="AG144" s="692"/>
      <c r="AH144" s="692"/>
      <c r="AI144" s="692"/>
      <c r="AJ144" s="692"/>
      <c r="AK144" s="692"/>
      <c r="AL144" s="693"/>
      <c r="AM144" s="130"/>
    </row>
    <row r="145" spans="1:39" ht="12" customHeight="1" x14ac:dyDescent="0.35">
      <c r="A145" s="130"/>
      <c r="B145" s="691"/>
      <c r="C145" s="692"/>
      <c r="D145" s="692"/>
      <c r="E145" s="692"/>
      <c r="F145" s="692"/>
      <c r="G145" s="692"/>
      <c r="H145" s="692"/>
      <c r="I145" s="692"/>
      <c r="J145" s="692"/>
      <c r="K145" s="692"/>
      <c r="L145" s="692"/>
      <c r="M145" s="692"/>
      <c r="N145" s="692"/>
      <c r="O145" s="692"/>
      <c r="P145" s="692"/>
      <c r="Q145" s="692"/>
      <c r="R145" s="692"/>
      <c r="S145" s="692"/>
      <c r="T145" s="692"/>
      <c r="U145" s="692"/>
      <c r="V145" s="692"/>
      <c r="W145" s="692"/>
      <c r="X145" s="692"/>
      <c r="Y145" s="692"/>
      <c r="Z145" s="692"/>
      <c r="AA145" s="692"/>
      <c r="AB145" s="692"/>
      <c r="AC145" s="692"/>
      <c r="AD145" s="692"/>
      <c r="AE145" s="692"/>
      <c r="AF145" s="692"/>
      <c r="AG145" s="692"/>
      <c r="AH145" s="692"/>
      <c r="AI145" s="692"/>
      <c r="AJ145" s="692"/>
      <c r="AK145" s="692"/>
      <c r="AL145" s="693"/>
      <c r="AM145" s="130"/>
    </row>
    <row r="146" spans="1:39" ht="12" customHeight="1" x14ac:dyDescent="0.35">
      <c r="A146" s="130"/>
      <c r="B146" s="691"/>
      <c r="C146" s="692"/>
      <c r="D146" s="692"/>
      <c r="E146" s="692"/>
      <c r="F146" s="692"/>
      <c r="G146" s="692"/>
      <c r="H146" s="692"/>
      <c r="I146" s="692"/>
      <c r="J146" s="692"/>
      <c r="K146" s="692"/>
      <c r="L146" s="692"/>
      <c r="M146" s="692"/>
      <c r="N146" s="692"/>
      <c r="O146" s="692"/>
      <c r="P146" s="692"/>
      <c r="Q146" s="692"/>
      <c r="R146" s="692"/>
      <c r="S146" s="692"/>
      <c r="T146" s="692"/>
      <c r="U146" s="692"/>
      <c r="V146" s="692"/>
      <c r="W146" s="692"/>
      <c r="X146" s="692"/>
      <c r="Y146" s="692"/>
      <c r="Z146" s="692"/>
      <c r="AA146" s="692"/>
      <c r="AB146" s="692"/>
      <c r="AC146" s="692"/>
      <c r="AD146" s="692"/>
      <c r="AE146" s="692"/>
      <c r="AF146" s="692"/>
      <c r="AG146" s="692"/>
      <c r="AH146" s="692"/>
      <c r="AI146" s="692"/>
      <c r="AJ146" s="692"/>
      <c r="AK146" s="692"/>
      <c r="AL146" s="693"/>
      <c r="AM146" s="130"/>
    </row>
    <row r="147" spans="1:39" ht="12" customHeight="1" x14ac:dyDescent="0.35">
      <c r="A147" s="130"/>
      <c r="B147" s="691"/>
      <c r="C147" s="692"/>
      <c r="D147" s="692"/>
      <c r="E147" s="692"/>
      <c r="F147" s="692"/>
      <c r="G147" s="692"/>
      <c r="H147" s="692"/>
      <c r="I147" s="692"/>
      <c r="J147" s="692"/>
      <c r="K147" s="692"/>
      <c r="L147" s="692"/>
      <c r="M147" s="692"/>
      <c r="N147" s="692"/>
      <c r="O147" s="692"/>
      <c r="P147" s="692"/>
      <c r="Q147" s="692"/>
      <c r="R147" s="692"/>
      <c r="S147" s="692"/>
      <c r="T147" s="692"/>
      <c r="U147" s="692"/>
      <c r="V147" s="692"/>
      <c r="W147" s="692"/>
      <c r="X147" s="692"/>
      <c r="Y147" s="692"/>
      <c r="Z147" s="692"/>
      <c r="AA147" s="692"/>
      <c r="AB147" s="692"/>
      <c r="AC147" s="692"/>
      <c r="AD147" s="692"/>
      <c r="AE147" s="692"/>
      <c r="AF147" s="692"/>
      <c r="AG147" s="692"/>
      <c r="AH147" s="692"/>
      <c r="AI147" s="692"/>
      <c r="AJ147" s="692"/>
      <c r="AK147" s="692"/>
      <c r="AL147" s="693"/>
      <c r="AM147" s="130"/>
    </row>
    <row r="148" spans="1:39" ht="12" customHeight="1" x14ac:dyDescent="0.35">
      <c r="A148" s="130"/>
      <c r="B148" s="691"/>
      <c r="C148" s="692"/>
      <c r="D148" s="692"/>
      <c r="E148" s="692"/>
      <c r="F148" s="692"/>
      <c r="G148" s="692"/>
      <c r="H148" s="692"/>
      <c r="I148" s="692"/>
      <c r="J148" s="692"/>
      <c r="K148" s="692"/>
      <c r="L148" s="692"/>
      <c r="M148" s="692"/>
      <c r="N148" s="692"/>
      <c r="O148" s="692"/>
      <c r="P148" s="692"/>
      <c r="Q148" s="692"/>
      <c r="R148" s="692"/>
      <c r="S148" s="692"/>
      <c r="T148" s="692"/>
      <c r="U148" s="692"/>
      <c r="V148" s="692"/>
      <c r="W148" s="692"/>
      <c r="X148" s="692"/>
      <c r="Y148" s="692"/>
      <c r="Z148" s="692"/>
      <c r="AA148" s="692"/>
      <c r="AB148" s="692"/>
      <c r="AC148" s="692"/>
      <c r="AD148" s="692"/>
      <c r="AE148" s="692"/>
      <c r="AF148" s="692"/>
      <c r="AG148" s="692"/>
      <c r="AH148" s="692"/>
      <c r="AI148" s="692"/>
      <c r="AJ148" s="692"/>
      <c r="AK148" s="692"/>
      <c r="AL148" s="693"/>
      <c r="AM148" s="130"/>
    </row>
    <row r="149" spans="1:39" ht="12" customHeight="1" x14ac:dyDescent="0.35">
      <c r="A149" s="130"/>
      <c r="B149" s="691"/>
      <c r="C149" s="692"/>
      <c r="D149" s="692"/>
      <c r="E149" s="692"/>
      <c r="F149" s="692"/>
      <c r="G149" s="692"/>
      <c r="H149" s="692"/>
      <c r="I149" s="692"/>
      <c r="J149" s="692"/>
      <c r="K149" s="692"/>
      <c r="L149" s="692"/>
      <c r="M149" s="692"/>
      <c r="N149" s="692"/>
      <c r="O149" s="692"/>
      <c r="P149" s="692"/>
      <c r="Q149" s="692"/>
      <c r="R149" s="692"/>
      <c r="S149" s="692"/>
      <c r="T149" s="692"/>
      <c r="U149" s="692"/>
      <c r="V149" s="692"/>
      <c r="W149" s="692"/>
      <c r="X149" s="692"/>
      <c r="Y149" s="692"/>
      <c r="Z149" s="692"/>
      <c r="AA149" s="692"/>
      <c r="AB149" s="692"/>
      <c r="AC149" s="692"/>
      <c r="AD149" s="692"/>
      <c r="AE149" s="692"/>
      <c r="AF149" s="692"/>
      <c r="AG149" s="692"/>
      <c r="AH149" s="692"/>
      <c r="AI149" s="692"/>
      <c r="AJ149" s="692"/>
      <c r="AK149" s="692"/>
      <c r="AL149" s="693"/>
      <c r="AM149" s="130"/>
    </row>
    <row r="150" spans="1:39" ht="12" customHeight="1" x14ac:dyDescent="0.35">
      <c r="A150" s="130"/>
      <c r="B150" s="691"/>
      <c r="C150" s="692"/>
      <c r="D150" s="692"/>
      <c r="E150" s="692"/>
      <c r="F150" s="692"/>
      <c r="G150" s="692"/>
      <c r="H150" s="692"/>
      <c r="I150" s="692"/>
      <c r="J150" s="692"/>
      <c r="K150" s="692"/>
      <c r="L150" s="692"/>
      <c r="M150" s="692"/>
      <c r="N150" s="692"/>
      <c r="O150" s="692"/>
      <c r="P150" s="692"/>
      <c r="Q150" s="692"/>
      <c r="R150" s="692"/>
      <c r="S150" s="692"/>
      <c r="T150" s="692"/>
      <c r="U150" s="692"/>
      <c r="V150" s="692"/>
      <c r="W150" s="692"/>
      <c r="X150" s="692"/>
      <c r="Y150" s="692"/>
      <c r="Z150" s="692"/>
      <c r="AA150" s="692"/>
      <c r="AB150" s="692"/>
      <c r="AC150" s="692"/>
      <c r="AD150" s="692"/>
      <c r="AE150" s="692"/>
      <c r="AF150" s="692"/>
      <c r="AG150" s="692"/>
      <c r="AH150" s="692"/>
      <c r="AI150" s="692"/>
      <c r="AJ150" s="692"/>
      <c r="AK150" s="692"/>
      <c r="AL150" s="693"/>
      <c r="AM150" s="130"/>
    </row>
    <row r="151" spans="1:39" ht="12" customHeight="1" x14ac:dyDescent="0.35">
      <c r="A151" s="130"/>
      <c r="B151" s="691"/>
      <c r="C151" s="692"/>
      <c r="D151" s="692"/>
      <c r="E151" s="692"/>
      <c r="F151" s="692"/>
      <c r="G151" s="692"/>
      <c r="H151" s="692"/>
      <c r="I151" s="692"/>
      <c r="J151" s="692"/>
      <c r="K151" s="692"/>
      <c r="L151" s="692"/>
      <c r="M151" s="692"/>
      <c r="N151" s="692"/>
      <c r="O151" s="692"/>
      <c r="P151" s="692"/>
      <c r="Q151" s="692"/>
      <c r="R151" s="692"/>
      <c r="S151" s="692"/>
      <c r="T151" s="692"/>
      <c r="U151" s="692"/>
      <c r="V151" s="692"/>
      <c r="W151" s="692"/>
      <c r="X151" s="692"/>
      <c r="Y151" s="692"/>
      <c r="Z151" s="692"/>
      <c r="AA151" s="692"/>
      <c r="AB151" s="692"/>
      <c r="AC151" s="692"/>
      <c r="AD151" s="692"/>
      <c r="AE151" s="692"/>
      <c r="AF151" s="692"/>
      <c r="AG151" s="692"/>
      <c r="AH151" s="692"/>
      <c r="AI151" s="692"/>
      <c r="AJ151" s="692"/>
      <c r="AK151" s="692"/>
      <c r="AL151" s="693"/>
      <c r="AM151" s="130"/>
    </row>
    <row r="152" spans="1:39" ht="12" customHeight="1" x14ac:dyDescent="0.35">
      <c r="A152" s="130"/>
      <c r="B152" s="691"/>
      <c r="C152" s="692"/>
      <c r="D152" s="692"/>
      <c r="E152" s="692"/>
      <c r="F152" s="692"/>
      <c r="G152" s="692"/>
      <c r="H152" s="692"/>
      <c r="I152" s="692"/>
      <c r="J152" s="692"/>
      <c r="K152" s="692"/>
      <c r="L152" s="692"/>
      <c r="M152" s="692"/>
      <c r="N152" s="692"/>
      <c r="O152" s="692"/>
      <c r="P152" s="692"/>
      <c r="Q152" s="692"/>
      <c r="R152" s="692"/>
      <c r="S152" s="692"/>
      <c r="T152" s="692"/>
      <c r="U152" s="692"/>
      <c r="V152" s="692"/>
      <c r="W152" s="692"/>
      <c r="X152" s="692"/>
      <c r="Y152" s="692"/>
      <c r="Z152" s="692"/>
      <c r="AA152" s="692"/>
      <c r="AB152" s="692"/>
      <c r="AC152" s="692"/>
      <c r="AD152" s="692"/>
      <c r="AE152" s="692"/>
      <c r="AF152" s="692"/>
      <c r="AG152" s="692"/>
      <c r="AH152" s="692"/>
      <c r="AI152" s="692"/>
      <c r="AJ152" s="692"/>
      <c r="AK152" s="692"/>
      <c r="AL152" s="693"/>
      <c r="AM152" s="130"/>
    </row>
    <row r="153" spans="1:39" ht="12" customHeight="1" x14ac:dyDescent="0.35">
      <c r="A153" s="130"/>
      <c r="B153" s="691"/>
      <c r="C153" s="692"/>
      <c r="D153" s="692"/>
      <c r="E153" s="692"/>
      <c r="F153" s="692"/>
      <c r="G153" s="692"/>
      <c r="H153" s="692"/>
      <c r="I153" s="692"/>
      <c r="J153" s="692"/>
      <c r="K153" s="692"/>
      <c r="L153" s="692"/>
      <c r="M153" s="692"/>
      <c r="N153" s="692"/>
      <c r="O153" s="692"/>
      <c r="P153" s="692"/>
      <c r="Q153" s="692"/>
      <c r="R153" s="692"/>
      <c r="S153" s="692"/>
      <c r="T153" s="692"/>
      <c r="U153" s="692"/>
      <c r="V153" s="692"/>
      <c r="W153" s="692"/>
      <c r="X153" s="692"/>
      <c r="Y153" s="692"/>
      <c r="Z153" s="692"/>
      <c r="AA153" s="692"/>
      <c r="AB153" s="692"/>
      <c r="AC153" s="692"/>
      <c r="AD153" s="692"/>
      <c r="AE153" s="692"/>
      <c r="AF153" s="692"/>
      <c r="AG153" s="692"/>
      <c r="AH153" s="692"/>
      <c r="AI153" s="692"/>
      <c r="AJ153" s="692"/>
      <c r="AK153" s="692"/>
      <c r="AL153" s="693"/>
      <c r="AM153" s="130"/>
    </row>
    <row r="154" spans="1:39" ht="12" customHeight="1" x14ac:dyDescent="0.35">
      <c r="A154" s="130"/>
      <c r="B154" s="691"/>
      <c r="C154" s="692"/>
      <c r="D154" s="692"/>
      <c r="E154" s="692"/>
      <c r="F154" s="692"/>
      <c r="G154" s="692"/>
      <c r="H154" s="692"/>
      <c r="I154" s="692"/>
      <c r="J154" s="692"/>
      <c r="K154" s="692"/>
      <c r="L154" s="692"/>
      <c r="M154" s="692"/>
      <c r="N154" s="692"/>
      <c r="O154" s="692"/>
      <c r="P154" s="692"/>
      <c r="Q154" s="692"/>
      <c r="R154" s="692"/>
      <c r="S154" s="692"/>
      <c r="T154" s="692"/>
      <c r="U154" s="692"/>
      <c r="V154" s="692"/>
      <c r="W154" s="692"/>
      <c r="X154" s="692"/>
      <c r="Y154" s="692"/>
      <c r="Z154" s="692"/>
      <c r="AA154" s="692"/>
      <c r="AB154" s="692"/>
      <c r="AC154" s="692"/>
      <c r="AD154" s="692"/>
      <c r="AE154" s="692"/>
      <c r="AF154" s="692"/>
      <c r="AG154" s="692"/>
      <c r="AH154" s="692"/>
      <c r="AI154" s="692"/>
      <c r="AJ154" s="692"/>
      <c r="AK154" s="692"/>
      <c r="AL154" s="693"/>
      <c r="AM154" s="130"/>
    </row>
    <row r="155" spans="1:39" ht="12" customHeight="1" x14ac:dyDescent="0.35">
      <c r="A155" s="130"/>
      <c r="B155" s="691"/>
      <c r="C155" s="692"/>
      <c r="D155" s="692"/>
      <c r="E155" s="692"/>
      <c r="F155" s="692"/>
      <c r="G155" s="692"/>
      <c r="H155" s="692"/>
      <c r="I155" s="692"/>
      <c r="J155" s="692"/>
      <c r="K155" s="692"/>
      <c r="L155" s="692"/>
      <c r="M155" s="692"/>
      <c r="N155" s="692"/>
      <c r="O155" s="692"/>
      <c r="P155" s="692"/>
      <c r="Q155" s="692"/>
      <c r="R155" s="692"/>
      <c r="S155" s="692"/>
      <c r="T155" s="692"/>
      <c r="U155" s="692"/>
      <c r="V155" s="692"/>
      <c r="W155" s="692"/>
      <c r="X155" s="692"/>
      <c r="Y155" s="692"/>
      <c r="Z155" s="692"/>
      <c r="AA155" s="692"/>
      <c r="AB155" s="692"/>
      <c r="AC155" s="692"/>
      <c r="AD155" s="692"/>
      <c r="AE155" s="692"/>
      <c r="AF155" s="692"/>
      <c r="AG155" s="692"/>
      <c r="AH155" s="692"/>
      <c r="AI155" s="692"/>
      <c r="AJ155" s="692"/>
      <c r="AK155" s="692"/>
      <c r="AL155" s="693"/>
      <c r="AM155" s="130"/>
    </row>
    <row r="156" spans="1:39" ht="12" customHeight="1" x14ac:dyDescent="0.35">
      <c r="A156" s="130"/>
      <c r="B156" s="691"/>
      <c r="C156" s="692"/>
      <c r="D156" s="692"/>
      <c r="E156" s="692"/>
      <c r="F156" s="692"/>
      <c r="G156" s="692"/>
      <c r="H156" s="692"/>
      <c r="I156" s="692"/>
      <c r="J156" s="692"/>
      <c r="K156" s="692"/>
      <c r="L156" s="692"/>
      <c r="M156" s="692"/>
      <c r="N156" s="692"/>
      <c r="O156" s="692"/>
      <c r="P156" s="692"/>
      <c r="Q156" s="692"/>
      <c r="R156" s="692"/>
      <c r="S156" s="692"/>
      <c r="T156" s="692"/>
      <c r="U156" s="692"/>
      <c r="V156" s="692"/>
      <c r="W156" s="692"/>
      <c r="X156" s="692"/>
      <c r="Y156" s="692"/>
      <c r="Z156" s="692"/>
      <c r="AA156" s="692"/>
      <c r="AB156" s="692"/>
      <c r="AC156" s="692"/>
      <c r="AD156" s="692"/>
      <c r="AE156" s="692"/>
      <c r="AF156" s="692"/>
      <c r="AG156" s="692"/>
      <c r="AH156" s="692"/>
      <c r="AI156" s="692"/>
      <c r="AJ156" s="692"/>
      <c r="AK156" s="692"/>
      <c r="AL156" s="693"/>
      <c r="AM156" s="130"/>
    </row>
    <row r="157" spans="1:39" ht="12" customHeight="1" x14ac:dyDescent="0.35">
      <c r="A157" s="130"/>
      <c r="B157" s="691"/>
      <c r="C157" s="692"/>
      <c r="D157" s="692"/>
      <c r="E157" s="692"/>
      <c r="F157" s="692"/>
      <c r="G157" s="692"/>
      <c r="H157" s="692"/>
      <c r="I157" s="692"/>
      <c r="J157" s="692"/>
      <c r="K157" s="692"/>
      <c r="L157" s="692"/>
      <c r="M157" s="692"/>
      <c r="N157" s="692"/>
      <c r="O157" s="692"/>
      <c r="P157" s="692"/>
      <c r="Q157" s="692"/>
      <c r="R157" s="692"/>
      <c r="S157" s="692"/>
      <c r="T157" s="692"/>
      <c r="U157" s="692"/>
      <c r="V157" s="692"/>
      <c r="W157" s="692"/>
      <c r="X157" s="692"/>
      <c r="Y157" s="692"/>
      <c r="Z157" s="692"/>
      <c r="AA157" s="692"/>
      <c r="AB157" s="692"/>
      <c r="AC157" s="692"/>
      <c r="AD157" s="692"/>
      <c r="AE157" s="692"/>
      <c r="AF157" s="692"/>
      <c r="AG157" s="692"/>
      <c r="AH157" s="692"/>
      <c r="AI157" s="692"/>
      <c r="AJ157" s="692"/>
      <c r="AK157" s="692"/>
      <c r="AL157" s="693"/>
      <c r="AM157" s="130"/>
    </row>
    <row r="158" spans="1:39" ht="12" customHeight="1" x14ac:dyDescent="0.35">
      <c r="A158" s="130"/>
      <c r="B158" s="691"/>
      <c r="C158" s="692"/>
      <c r="D158" s="692"/>
      <c r="E158" s="692"/>
      <c r="F158" s="692"/>
      <c r="G158" s="692"/>
      <c r="H158" s="692"/>
      <c r="I158" s="692"/>
      <c r="J158" s="692"/>
      <c r="K158" s="692"/>
      <c r="L158" s="692"/>
      <c r="M158" s="692"/>
      <c r="N158" s="692"/>
      <c r="O158" s="692"/>
      <c r="P158" s="692"/>
      <c r="Q158" s="692"/>
      <c r="R158" s="692"/>
      <c r="S158" s="692"/>
      <c r="T158" s="692"/>
      <c r="U158" s="692"/>
      <c r="V158" s="692"/>
      <c r="W158" s="692"/>
      <c r="X158" s="692"/>
      <c r="Y158" s="692"/>
      <c r="Z158" s="692"/>
      <c r="AA158" s="692"/>
      <c r="AB158" s="692"/>
      <c r="AC158" s="692"/>
      <c r="AD158" s="692"/>
      <c r="AE158" s="692"/>
      <c r="AF158" s="692"/>
      <c r="AG158" s="692"/>
      <c r="AH158" s="692"/>
      <c r="AI158" s="692"/>
      <c r="AJ158" s="692"/>
      <c r="AK158" s="692"/>
      <c r="AL158" s="693"/>
      <c r="AM158" s="130"/>
    </row>
    <row r="159" spans="1:39" ht="12" customHeight="1" x14ac:dyDescent="0.35">
      <c r="A159" s="130"/>
      <c r="B159" s="691"/>
      <c r="C159" s="692"/>
      <c r="D159" s="692"/>
      <c r="E159" s="692"/>
      <c r="F159" s="692"/>
      <c r="G159" s="692"/>
      <c r="H159" s="692"/>
      <c r="I159" s="692"/>
      <c r="J159" s="692"/>
      <c r="K159" s="692"/>
      <c r="L159" s="692"/>
      <c r="M159" s="692"/>
      <c r="N159" s="692"/>
      <c r="O159" s="692"/>
      <c r="P159" s="692"/>
      <c r="Q159" s="692"/>
      <c r="R159" s="692"/>
      <c r="S159" s="692"/>
      <c r="T159" s="692"/>
      <c r="U159" s="692"/>
      <c r="V159" s="692"/>
      <c r="W159" s="692"/>
      <c r="X159" s="692"/>
      <c r="Y159" s="692"/>
      <c r="Z159" s="692"/>
      <c r="AA159" s="692"/>
      <c r="AB159" s="692"/>
      <c r="AC159" s="692"/>
      <c r="AD159" s="692"/>
      <c r="AE159" s="692"/>
      <c r="AF159" s="692"/>
      <c r="AG159" s="692"/>
      <c r="AH159" s="692"/>
      <c r="AI159" s="692"/>
      <c r="AJ159" s="692"/>
      <c r="AK159" s="692"/>
      <c r="AL159" s="693"/>
      <c r="AM159" s="130"/>
    </row>
    <row r="160" spans="1:39" ht="12" customHeight="1" x14ac:dyDescent="0.35">
      <c r="A160" s="130"/>
      <c r="B160" s="691"/>
      <c r="C160" s="692"/>
      <c r="D160" s="692"/>
      <c r="E160" s="692"/>
      <c r="F160" s="692"/>
      <c r="G160" s="692"/>
      <c r="H160" s="692"/>
      <c r="I160" s="692"/>
      <c r="J160" s="692"/>
      <c r="K160" s="692"/>
      <c r="L160" s="692"/>
      <c r="M160" s="692"/>
      <c r="N160" s="692"/>
      <c r="O160" s="692"/>
      <c r="P160" s="692"/>
      <c r="Q160" s="692"/>
      <c r="R160" s="692"/>
      <c r="S160" s="692"/>
      <c r="T160" s="692"/>
      <c r="U160" s="692"/>
      <c r="V160" s="692"/>
      <c r="W160" s="692"/>
      <c r="X160" s="692"/>
      <c r="Y160" s="692"/>
      <c r="Z160" s="692"/>
      <c r="AA160" s="692"/>
      <c r="AB160" s="692"/>
      <c r="AC160" s="692"/>
      <c r="AD160" s="692"/>
      <c r="AE160" s="692"/>
      <c r="AF160" s="692"/>
      <c r="AG160" s="692"/>
      <c r="AH160" s="692"/>
      <c r="AI160" s="692"/>
      <c r="AJ160" s="692"/>
      <c r="AK160" s="692"/>
      <c r="AL160" s="693"/>
      <c r="AM160" s="130"/>
    </row>
    <row r="161" spans="1:39" ht="12" customHeight="1" x14ac:dyDescent="0.35">
      <c r="A161" s="130"/>
      <c r="B161" s="691"/>
      <c r="C161" s="692"/>
      <c r="D161" s="692"/>
      <c r="E161" s="692"/>
      <c r="F161" s="692"/>
      <c r="G161" s="692"/>
      <c r="H161" s="692"/>
      <c r="I161" s="692"/>
      <c r="J161" s="692"/>
      <c r="K161" s="692"/>
      <c r="L161" s="692"/>
      <c r="M161" s="692"/>
      <c r="N161" s="692"/>
      <c r="O161" s="692"/>
      <c r="P161" s="692"/>
      <c r="Q161" s="692"/>
      <c r="R161" s="692"/>
      <c r="S161" s="692"/>
      <c r="T161" s="692"/>
      <c r="U161" s="692"/>
      <c r="V161" s="692"/>
      <c r="W161" s="692"/>
      <c r="X161" s="692"/>
      <c r="Y161" s="692"/>
      <c r="Z161" s="692"/>
      <c r="AA161" s="692"/>
      <c r="AB161" s="692"/>
      <c r="AC161" s="692"/>
      <c r="AD161" s="692"/>
      <c r="AE161" s="692"/>
      <c r="AF161" s="692"/>
      <c r="AG161" s="692"/>
      <c r="AH161" s="692"/>
      <c r="AI161" s="692"/>
      <c r="AJ161" s="692"/>
      <c r="AK161" s="692"/>
      <c r="AL161" s="693"/>
      <c r="AM161" s="130"/>
    </row>
    <row r="162" spans="1:39" ht="12" customHeight="1" x14ac:dyDescent="0.35">
      <c r="A162" s="130"/>
      <c r="B162" s="691"/>
      <c r="C162" s="692"/>
      <c r="D162" s="692"/>
      <c r="E162" s="692"/>
      <c r="F162" s="692"/>
      <c r="G162" s="692"/>
      <c r="H162" s="692"/>
      <c r="I162" s="692"/>
      <c r="J162" s="692"/>
      <c r="K162" s="692"/>
      <c r="L162" s="692"/>
      <c r="M162" s="692"/>
      <c r="N162" s="692"/>
      <c r="O162" s="692"/>
      <c r="P162" s="692"/>
      <c r="Q162" s="692"/>
      <c r="R162" s="692"/>
      <c r="S162" s="692"/>
      <c r="T162" s="692"/>
      <c r="U162" s="692"/>
      <c r="V162" s="692"/>
      <c r="W162" s="692"/>
      <c r="X162" s="692"/>
      <c r="Y162" s="692"/>
      <c r="Z162" s="692"/>
      <c r="AA162" s="692"/>
      <c r="AB162" s="692"/>
      <c r="AC162" s="692"/>
      <c r="AD162" s="692"/>
      <c r="AE162" s="692"/>
      <c r="AF162" s="692"/>
      <c r="AG162" s="692"/>
      <c r="AH162" s="692"/>
      <c r="AI162" s="692"/>
      <c r="AJ162" s="692"/>
      <c r="AK162" s="692"/>
      <c r="AL162" s="693"/>
      <c r="AM162" s="130"/>
    </row>
    <row r="163" spans="1:39" ht="12" customHeight="1" x14ac:dyDescent="0.35">
      <c r="A163" s="130"/>
      <c r="B163" s="691"/>
      <c r="C163" s="692"/>
      <c r="D163" s="692"/>
      <c r="E163" s="692"/>
      <c r="F163" s="692"/>
      <c r="G163" s="692"/>
      <c r="H163" s="692"/>
      <c r="I163" s="692"/>
      <c r="J163" s="692"/>
      <c r="K163" s="692"/>
      <c r="L163" s="692"/>
      <c r="M163" s="692"/>
      <c r="N163" s="692"/>
      <c r="O163" s="692"/>
      <c r="P163" s="692"/>
      <c r="Q163" s="692"/>
      <c r="R163" s="692"/>
      <c r="S163" s="692"/>
      <c r="T163" s="692"/>
      <c r="U163" s="692"/>
      <c r="V163" s="692"/>
      <c r="W163" s="692"/>
      <c r="X163" s="692"/>
      <c r="Y163" s="692"/>
      <c r="Z163" s="692"/>
      <c r="AA163" s="692"/>
      <c r="AB163" s="692"/>
      <c r="AC163" s="692"/>
      <c r="AD163" s="692"/>
      <c r="AE163" s="692"/>
      <c r="AF163" s="692"/>
      <c r="AG163" s="692"/>
      <c r="AH163" s="692"/>
      <c r="AI163" s="692"/>
      <c r="AJ163" s="692"/>
      <c r="AK163" s="692"/>
      <c r="AL163" s="693"/>
      <c r="AM163" s="130"/>
    </row>
    <row r="164" spans="1:39" ht="12" customHeight="1" x14ac:dyDescent="0.35">
      <c r="A164" s="130"/>
      <c r="B164" s="691"/>
      <c r="C164" s="692"/>
      <c r="D164" s="692"/>
      <c r="E164" s="692"/>
      <c r="F164" s="692"/>
      <c r="G164" s="692"/>
      <c r="H164" s="692"/>
      <c r="I164" s="692"/>
      <c r="J164" s="692"/>
      <c r="K164" s="692"/>
      <c r="L164" s="692"/>
      <c r="M164" s="692"/>
      <c r="N164" s="692"/>
      <c r="O164" s="692"/>
      <c r="P164" s="692"/>
      <c r="Q164" s="692"/>
      <c r="R164" s="692"/>
      <c r="S164" s="692"/>
      <c r="T164" s="692"/>
      <c r="U164" s="692"/>
      <c r="V164" s="692"/>
      <c r="W164" s="692"/>
      <c r="X164" s="692"/>
      <c r="Y164" s="692"/>
      <c r="Z164" s="692"/>
      <c r="AA164" s="692"/>
      <c r="AB164" s="692"/>
      <c r="AC164" s="692"/>
      <c r="AD164" s="692"/>
      <c r="AE164" s="692"/>
      <c r="AF164" s="692"/>
      <c r="AG164" s="692"/>
      <c r="AH164" s="692"/>
      <c r="AI164" s="692"/>
      <c r="AJ164" s="692"/>
      <c r="AK164" s="692"/>
      <c r="AL164" s="693"/>
      <c r="AM164" s="130"/>
    </row>
    <row r="165" spans="1:39" ht="12" customHeight="1" x14ac:dyDescent="0.35">
      <c r="A165" s="130"/>
      <c r="B165" s="691"/>
      <c r="C165" s="692"/>
      <c r="D165" s="692"/>
      <c r="E165" s="692"/>
      <c r="F165" s="692"/>
      <c r="G165" s="692"/>
      <c r="H165" s="692"/>
      <c r="I165" s="692"/>
      <c r="J165" s="692"/>
      <c r="K165" s="692"/>
      <c r="L165" s="692"/>
      <c r="M165" s="692"/>
      <c r="N165" s="692"/>
      <c r="O165" s="692"/>
      <c r="P165" s="692"/>
      <c r="Q165" s="692"/>
      <c r="R165" s="692"/>
      <c r="S165" s="692"/>
      <c r="T165" s="692"/>
      <c r="U165" s="692"/>
      <c r="V165" s="692"/>
      <c r="W165" s="692"/>
      <c r="X165" s="692"/>
      <c r="Y165" s="692"/>
      <c r="Z165" s="692"/>
      <c r="AA165" s="692"/>
      <c r="AB165" s="692"/>
      <c r="AC165" s="692"/>
      <c r="AD165" s="692"/>
      <c r="AE165" s="692"/>
      <c r="AF165" s="692"/>
      <c r="AG165" s="692"/>
      <c r="AH165" s="692"/>
      <c r="AI165" s="692"/>
      <c r="AJ165" s="692"/>
      <c r="AK165" s="692"/>
      <c r="AL165" s="693"/>
      <c r="AM165" s="130"/>
    </row>
    <row r="166" spans="1:39" ht="12" customHeight="1" x14ac:dyDescent="0.35">
      <c r="A166" s="130"/>
      <c r="B166" s="691"/>
      <c r="C166" s="692"/>
      <c r="D166" s="692"/>
      <c r="E166" s="692"/>
      <c r="F166" s="692"/>
      <c r="G166" s="692"/>
      <c r="H166" s="692"/>
      <c r="I166" s="692"/>
      <c r="J166" s="692"/>
      <c r="K166" s="692"/>
      <c r="L166" s="692"/>
      <c r="M166" s="692"/>
      <c r="N166" s="692"/>
      <c r="O166" s="692"/>
      <c r="P166" s="692"/>
      <c r="Q166" s="692"/>
      <c r="R166" s="692"/>
      <c r="S166" s="692"/>
      <c r="T166" s="692"/>
      <c r="U166" s="692"/>
      <c r="V166" s="692"/>
      <c r="W166" s="692"/>
      <c r="X166" s="692"/>
      <c r="Y166" s="692"/>
      <c r="Z166" s="692"/>
      <c r="AA166" s="692"/>
      <c r="AB166" s="692"/>
      <c r="AC166" s="692"/>
      <c r="AD166" s="692"/>
      <c r="AE166" s="692"/>
      <c r="AF166" s="692"/>
      <c r="AG166" s="692"/>
      <c r="AH166" s="692"/>
      <c r="AI166" s="692"/>
      <c r="AJ166" s="692"/>
      <c r="AK166" s="692"/>
      <c r="AL166" s="693"/>
      <c r="AM166" s="130"/>
    </row>
    <row r="167" spans="1:39" ht="12" customHeight="1" x14ac:dyDescent="0.35">
      <c r="A167" s="130"/>
      <c r="B167" s="691"/>
      <c r="C167" s="692"/>
      <c r="D167" s="692"/>
      <c r="E167" s="692"/>
      <c r="F167" s="692"/>
      <c r="G167" s="692"/>
      <c r="H167" s="692"/>
      <c r="I167" s="692"/>
      <c r="J167" s="692"/>
      <c r="K167" s="692"/>
      <c r="L167" s="692"/>
      <c r="M167" s="692"/>
      <c r="N167" s="692"/>
      <c r="O167" s="692"/>
      <c r="P167" s="692"/>
      <c r="Q167" s="692"/>
      <c r="R167" s="692"/>
      <c r="S167" s="692"/>
      <c r="T167" s="692"/>
      <c r="U167" s="692"/>
      <c r="V167" s="692"/>
      <c r="W167" s="692"/>
      <c r="X167" s="692"/>
      <c r="Y167" s="692"/>
      <c r="Z167" s="692"/>
      <c r="AA167" s="692"/>
      <c r="AB167" s="692"/>
      <c r="AC167" s="692"/>
      <c r="AD167" s="692"/>
      <c r="AE167" s="692"/>
      <c r="AF167" s="692"/>
      <c r="AG167" s="692"/>
      <c r="AH167" s="692"/>
      <c r="AI167" s="692"/>
      <c r="AJ167" s="692"/>
      <c r="AK167" s="692"/>
      <c r="AL167" s="693"/>
      <c r="AM167" s="130"/>
    </row>
    <row r="168" spans="1:39" ht="12" customHeight="1" x14ac:dyDescent="0.35">
      <c r="A168" s="130"/>
      <c r="B168" s="691"/>
      <c r="C168" s="692"/>
      <c r="D168" s="692"/>
      <c r="E168" s="692"/>
      <c r="F168" s="692"/>
      <c r="G168" s="692"/>
      <c r="H168" s="692"/>
      <c r="I168" s="692"/>
      <c r="J168" s="692"/>
      <c r="K168" s="692"/>
      <c r="L168" s="692"/>
      <c r="M168" s="692"/>
      <c r="N168" s="692"/>
      <c r="O168" s="692"/>
      <c r="P168" s="692"/>
      <c r="Q168" s="692"/>
      <c r="R168" s="692"/>
      <c r="S168" s="692"/>
      <c r="T168" s="692"/>
      <c r="U168" s="692"/>
      <c r="V168" s="692"/>
      <c r="W168" s="692"/>
      <c r="X168" s="692"/>
      <c r="Y168" s="692"/>
      <c r="Z168" s="692"/>
      <c r="AA168" s="692"/>
      <c r="AB168" s="692"/>
      <c r="AC168" s="692"/>
      <c r="AD168" s="692"/>
      <c r="AE168" s="692"/>
      <c r="AF168" s="692"/>
      <c r="AG168" s="692"/>
      <c r="AH168" s="692"/>
      <c r="AI168" s="692"/>
      <c r="AJ168" s="692"/>
      <c r="AK168" s="692"/>
      <c r="AL168" s="693"/>
      <c r="AM168" s="130"/>
    </row>
    <row r="169" spans="1:39" s="185" customFormat="1" ht="12" customHeight="1" x14ac:dyDescent="0.4">
      <c r="A169" s="134"/>
      <c r="B169" s="694"/>
      <c r="C169" s="695"/>
      <c r="D169" s="695"/>
      <c r="E169" s="695"/>
      <c r="F169" s="695"/>
      <c r="G169" s="695"/>
      <c r="H169" s="695"/>
      <c r="I169" s="695"/>
      <c r="J169" s="695"/>
      <c r="K169" s="695"/>
      <c r="L169" s="695"/>
      <c r="M169" s="695"/>
      <c r="N169" s="695"/>
      <c r="O169" s="695"/>
      <c r="P169" s="695"/>
      <c r="Q169" s="695"/>
      <c r="R169" s="695"/>
      <c r="S169" s="695"/>
      <c r="T169" s="695"/>
      <c r="U169" s="695"/>
      <c r="V169" s="695"/>
      <c r="W169" s="695"/>
      <c r="X169" s="695"/>
      <c r="Y169" s="695"/>
      <c r="Z169" s="695"/>
      <c r="AA169" s="695"/>
      <c r="AB169" s="695"/>
      <c r="AC169" s="695"/>
      <c r="AD169" s="695"/>
      <c r="AE169" s="695"/>
      <c r="AF169" s="695"/>
      <c r="AG169" s="695"/>
      <c r="AH169" s="695"/>
      <c r="AI169" s="695"/>
      <c r="AJ169" s="695"/>
      <c r="AK169" s="695"/>
      <c r="AL169" s="696"/>
      <c r="AM169" s="151"/>
    </row>
    <row r="170" spans="1:39" ht="12" customHeight="1" x14ac:dyDescent="0.35">
      <c r="A170" s="137"/>
      <c r="B170" s="137"/>
      <c r="C170" s="137"/>
      <c r="D170" s="137"/>
      <c r="E170" s="166"/>
      <c r="F170" s="166"/>
      <c r="G170" s="166"/>
      <c r="H170" s="166"/>
      <c r="I170" s="166"/>
      <c r="J170" s="166"/>
      <c r="K170" s="166"/>
      <c r="L170" s="166"/>
      <c r="M170" s="166"/>
      <c r="N170" s="166"/>
      <c r="O170" s="166"/>
      <c r="P170" s="166"/>
      <c r="Q170" s="166"/>
      <c r="R170" s="166"/>
      <c r="S170" s="166"/>
      <c r="T170" s="166"/>
      <c r="U170" s="166"/>
      <c r="V170" s="166"/>
      <c r="W170" s="166"/>
      <c r="X170" s="166"/>
      <c r="Y170" s="166"/>
      <c r="Z170" s="166"/>
      <c r="AA170" s="166"/>
      <c r="AB170" s="134"/>
      <c r="AC170" s="130"/>
      <c r="AD170" s="130"/>
      <c r="AE170" s="130"/>
      <c r="AF170" s="130"/>
      <c r="AG170" s="130"/>
      <c r="AH170" s="130"/>
      <c r="AI170" s="130"/>
      <c r="AJ170" s="130"/>
      <c r="AK170" s="130"/>
      <c r="AL170" s="130"/>
      <c r="AM170" s="130"/>
    </row>
    <row r="171" spans="1:39" ht="12" customHeight="1" x14ac:dyDescent="0.35">
      <c r="A171" s="130"/>
      <c r="B171" s="137"/>
      <c r="C171" s="137"/>
      <c r="D171" s="137"/>
      <c r="E171" s="166"/>
      <c r="F171" s="166"/>
      <c r="G171" s="166"/>
      <c r="H171" s="166"/>
      <c r="I171" s="166"/>
      <c r="J171" s="166"/>
      <c r="K171" s="166"/>
      <c r="L171" s="166"/>
      <c r="M171" s="166"/>
      <c r="N171" s="166"/>
      <c r="O171" s="166"/>
      <c r="P171" s="166"/>
      <c r="Q171" s="166"/>
      <c r="R171" s="166"/>
      <c r="S171" s="166"/>
      <c r="T171" s="166"/>
      <c r="U171" s="166"/>
      <c r="V171" s="166"/>
      <c r="W171" s="166"/>
      <c r="X171" s="166"/>
      <c r="Y171" s="166"/>
      <c r="Z171" s="166"/>
      <c r="AA171" s="166"/>
      <c r="AB171" s="134"/>
      <c r="AC171" s="130"/>
      <c r="AD171" s="130"/>
      <c r="AE171" s="130"/>
      <c r="AF171" s="130"/>
      <c r="AG171" s="130"/>
      <c r="AH171" s="130"/>
      <c r="AI171" s="130"/>
      <c r="AJ171" s="130"/>
      <c r="AK171" s="130"/>
      <c r="AL171" s="130"/>
      <c r="AM171" s="130"/>
    </row>
    <row r="172" spans="1:39" ht="12" customHeight="1" thickBot="1" x14ac:dyDescent="0.4">
      <c r="A172" s="130"/>
      <c r="B172" s="686">
        <f>Basis!D49</f>
        <v>0</v>
      </c>
      <c r="C172" s="686"/>
      <c r="D172" s="686"/>
      <c r="E172" s="686"/>
      <c r="F172" s="686"/>
      <c r="G172" s="686"/>
      <c r="H172" s="687"/>
      <c r="I172" s="687"/>
      <c r="J172" s="687"/>
      <c r="K172" s="687"/>
      <c r="L172" s="687"/>
      <c r="M172" s="168"/>
      <c r="N172" s="169"/>
      <c r="O172" s="169"/>
      <c r="P172" s="169"/>
      <c r="Q172" s="169"/>
      <c r="R172" s="169"/>
      <c r="S172" s="169"/>
      <c r="T172" s="169"/>
      <c r="U172" s="169"/>
      <c r="V172" s="169"/>
      <c r="W172" s="169"/>
      <c r="X172" s="169"/>
      <c r="Y172" s="169"/>
      <c r="Z172" s="169"/>
      <c r="AA172" s="169"/>
      <c r="AB172" s="170"/>
      <c r="AC172" s="171"/>
      <c r="AD172" s="171"/>
      <c r="AE172" s="171"/>
      <c r="AF172" s="171"/>
      <c r="AG172" s="171"/>
      <c r="AH172" s="171"/>
      <c r="AI172" s="171"/>
      <c r="AJ172" s="171"/>
      <c r="AK172" s="171"/>
      <c r="AL172" s="171"/>
      <c r="AM172" s="130"/>
    </row>
    <row r="173" spans="1:39" ht="12" customHeight="1" x14ac:dyDescent="0.4">
      <c r="A173" s="130"/>
      <c r="B173" s="172" t="s">
        <v>66</v>
      </c>
      <c r="C173" s="172"/>
      <c r="D173" s="137"/>
      <c r="E173" s="137"/>
      <c r="F173" s="137"/>
      <c r="G173" s="137"/>
      <c r="H173" s="137"/>
      <c r="I173" s="137"/>
      <c r="J173" s="137"/>
      <c r="K173" s="137"/>
      <c r="L173" s="130"/>
      <c r="M173" s="137"/>
      <c r="N173" s="137"/>
      <c r="O173" s="137"/>
      <c r="P173" s="173"/>
      <c r="Q173" s="137"/>
      <c r="R173" s="137"/>
      <c r="S173" s="130"/>
      <c r="T173" s="130"/>
      <c r="U173" s="172" t="s">
        <v>67</v>
      </c>
      <c r="V173" s="174"/>
      <c r="W173" s="174"/>
      <c r="X173" s="174"/>
      <c r="Y173" s="174"/>
      <c r="Z173" s="174"/>
      <c r="AA173" s="174"/>
      <c r="AB173" s="130"/>
      <c r="AC173" s="130"/>
      <c r="AD173" s="130"/>
      <c r="AE173" s="130"/>
      <c r="AF173" s="130"/>
      <c r="AG173" s="130"/>
      <c r="AH173" s="130"/>
      <c r="AI173" s="130"/>
      <c r="AJ173" s="130"/>
      <c r="AK173" s="130"/>
      <c r="AL173" s="130"/>
      <c r="AM173" s="130"/>
    </row>
    <row r="174" spans="1:39" ht="12" customHeight="1" x14ac:dyDescent="0.4">
      <c r="A174" s="130"/>
      <c r="B174" s="137"/>
      <c r="C174" s="172"/>
      <c r="D174" s="137"/>
      <c r="E174" s="137"/>
      <c r="F174" s="137"/>
      <c r="G174" s="137"/>
      <c r="H174" s="137"/>
      <c r="I174" s="137"/>
      <c r="J174" s="137"/>
      <c r="K174" s="137"/>
      <c r="L174" s="137"/>
      <c r="M174" s="137"/>
      <c r="N174" s="137"/>
      <c r="O174" s="137"/>
      <c r="P174" s="173"/>
      <c r="Q174" s="137"/>
      <c r="R174" s="137"/>
      <c r="S174" s="137"/>
      <c r="T174" s="137"/>
      <c r="U174" s="174"/>
      <c r="V174" s="174"/>
      <c r="W174" s="174"/>
      <c r="X174" s="174"/>
      <c r="Y174" s="174"/>
      <c r="Z174" s="174"/>
      <c r="AA174" s="174"/>
      <c r="AB174" s="130"/>
      <c r="AC174" s="130"/>
      <c r="AD174" s="130"/>
      <c r="AE174" s="130"/>
      <c r="AF174" s="130"/>
      <c r="AG174" s="130"/>
      <c r="AH174" s="130"/>
      <c r="AI174" s="130"/>
      <c r="AJ174" s="130"/>
      <c r="AK174" s="130"/>
      <c r="AL174" s="130"/>
      <c r="AM174" s="130"/>
    </row>
    <row r="175" spans="1:39" ht="12" customHeight="1" x14ac:dyDescent="0.35">
      <c r="A175" s="130"/>
      <c r="B175" s="137"/>
      <c r="C175" s="137"/>
      <c r="D175" s="137"/>
      <c r="E175" s="137"/>
      <c r="F175" s="137"/>
      <c r="G175" s="137"/>
      <c r="H175" s="137"/>
      <c r="I175" s="137"/>
      <c r="J175" s="137"/>
      <c r="K175" s="137"/>
      <c r="L175" s="137"/>
      <c r="M175" s="137"/>
      <c r="N175" s="137"/>
      <c r="O175" s="137"/>
      <c r="P175" s="173"/>
      <c r="Q175" s="137"/>
      <c r="R175" s="137"/>
      <c r="S175" s="137"/>
      <c r="T175" s="137"/>
      <c r="U175" s="137"/>
      <c r="V175" s="137"/>
      <c r="W175" s="137"/>
      <c r="X175" s="137"/>
      <c r="Y175" s="137"/>
      <c r="Z175" s="137"/>
      <c r="AA175" s="137"/>
      <c r="AB175" s="130"/>
      <c r="AC175" s="130"/>
      <c r="AD175" s="130"/>
      <c r="AE175" s="130"/>
      <c r="AF175" s="130"/>
      <c r="AG175" s="130"/>
      <c r="AH175" s="130"/>
      <c r="AI175" s="130"/>
      <c r="AJ175" s="130"/>
      <c r="AK175" s="130"/>
      <c r="AL175" s="130"/>
      <c r="AM175" s="130"/>
    </row>
    <row r="176" spans="1:39" ht="12" customHeight="1" x14ac:dyDescent="0.35">
      <c r="A176" s="130"/>
      <c r="B176" s="137"/>
      <c r="C176" s="137"/>
      <c r="D176" s="137"/>
      <c r="E176" s="137"/>
      <c r="F176" s="137"/>
      <c r="G176" s="137"/>
      <c r="H176" s="137"/>
      <c r="I176" s="137"/>
      <c r="J176" s="137"/>
      <c r="K176" s="137"/>
      <c r="L176" s="137"/>
      <c r="M176" s="137"/>
      <c r="N176" s="137"/>
      <c r="O176" s="137"/>
      <c r="P176" s="137"/>
      <c r="Q176" s="137"/>
      <c r="R176" s="137"/>
      <c r="S176" s="137"/>
      <c r="T176" s="137"/>
      <c r="U176" s="137"/>
      <c r="V176" s="137"/>
      <c r="W176" s="137"/>
      <c r="X176" s="137"/>
      <c r="Y176" s="137"/>
      <c r="Z176" s="137"/>
      <c r="AA176" s="137"/>
      <c r="AB176" s="130"/>
      <c r="AC176" s="130"/>
      <c r="AD176" s="130"/>
      <c r="AE176" s="130"/>
      <c r="AF176" s="130"/>
      <c r="AG176" s="130"/>
      <c r="AH176" s="130"/>
      <c r="AI176" s="130"/>
      <c r="AJ176" s="130"/>
      <c r="AK176" s="130"/>
      <c r="AL176" s="130"/>
      <c r="AM176" s="130"/>
    </row>
    <row r="177" spans="1:39" ht="12" customHeight="1" x14ac:dyDescent="0.35">
      <c r="A177" s="130"/>
      <c r="B177" s="130"/>
      <c r="C177" s="130"/>
      <c r="D177" s="130"/>
      <c r="E177" s="130"/>
      <c r="F177" s="130"/>
      <c r="G177" s="130"/>
      <c r="H177" s="130"/>
      <c r="I177" s="130"/>
      <c r="J177" s="130"/>
      <c r="K177" s="130"/>
      <c r="L177" s="130"/>
      <c r="M177" s="130"/>
      <c r="N177" s="130"/>
      <c r="O177" s="130"/>
      <c r="P177" s="130"/>
      <c r="Q177" s="130"/>
      <c r="R177" s="130"/>
      <c r="S177" s="130"/>
      <c r="T177" s="130"/>
      <c r="U177" s="137"/>
      <c r="V177" s="137"/>
      <c r="W177" s="137"/>
      <c r="X177" s="137"/>
      <c r="Y177" s="137"/>
      <c r="Z177" s="137"/>
      <c r="AA177" s="137"/>
      <c r="AB177" s="130"/>
      <c r="AC177" s="130"/>
      <c r="AD177" s="130"/>
      <c r="AE177" s="130"/>
      <c r="AF177" s="130"/>
      <c r="AG177" s="130"/>
      <c r="AH177" s="130"/>
      <c r="AI177" s="130"/>
      <c r="AJ177" s="130"/>
      <c r="AK177" s="130"/>
      <c r="AL177" s="130"/>
      <c r="AM177" s="130"/>
    </row>
    <row r="178" spans="1:39" ht="12" customHeight="1" x14ac:dyDescent="0.35"/>
    <row r="179" spans="1:39" ht="12" customHeight="1" x14ac:dyDescent="0.35"/>
    <row r="180" spans="1:39" ht="12" customHeight="1" x14ac:dyDescent="0.35"/>
    <row r="181" spans="1:39" ht="12" customHeight="1" x14ac:dyDescent="0.35"/>
    <row r="182" spans="1:39" ht="12" customHeight="1" x14ac:dyDescent="0.35"/>
    <row r="183" spans="1:39" ht="12" customHeight="1" x14ac:dyDescent="0.35"/>
    <row r="184" spans="1:39" ht="12" customHeight="1" x14ac:dyDescent="0.35"/>
    <row r="185" spans="1:39" ht="12" customHeight="1" x14ac:dyDescent="0.35"/>
    <row r="186" spans="1:39" ht="12" customHeight="1" x14ac:dyDescent="0.35"/>
    <row r="187" spans="1:39" ht="12" customHeight="1" x14ac:dyDescent="0.35"/>
    <row r="188" spans="1:39" ht="12" customHeight="1" x14ac:dyDescent="0.35"/>
    <row r="189" spans="1:39" ht="12" customHeight="1" x14ac:dyDescent="0.35"/>
    <row r="190" spans="1:39" ht="12" customHeight="1" x14ac:dyDescent="0.35"/>
    <row r="191" spans="1:39" ht="12" customHeight="1" x14ac:dyDescent="0.35"/>
    <row r="192" spans="1:39" ht="12" customHeight="1" x14ac:dyDescent="0.35"/>
    <row r="193" ht="12" customHeight="1" x14ac:dyDescent="0.35"/>
    <row r="194" ht="12" customHeight="1" x14ac:dyDescent="0.35"/>
    <row r="195" ht="12" customHeight="1" x14ac:dyDescent="0.35"/>
    <row r="196" ht="12" customHeight="1" x14ac:dyDescent="0.35"/>
  </sheetData>
  <sheetProtection algorithmName="SHA-512" hashValue="vVFZ137nbIdNoGltokaytkvwzQ/DsyReqPQ6CV6cBMh/L3FmhY2rvM+wEHc2gif+PQ3ID6H3ONr8c997JuO2Kw==" saltValue="zYG3vlZXilsBum0KYhkbTA==" spinCount="100000" sheet="1" selectLockedCells="1"/>
  <mergeCells count="70">
    <mergeCell ref="B139:AL169"/>
    <mergeCell ref="V113:AL113"/>
    <mergeCell ref="V115:AL115"/>
    <mergeCell ref="V117:AL117"/>
    <mergeCell ref="V119:AL119"/>
    <mergeCell ref="P129:AL129"/>
    <mergeCell ref="P131:AL131"/>
    <mergeCell ref="B172:G172"/>
    <mergeCell ref="H172:L172"/>
    <mergeCell ref="V111:AL111"/>
    <mergeCell ref="U83:AL83"/>
    <mergeCell ref="U85:AL85"/>
    <mergeCell ref="U87:AL87"/>
    <mergeCell ref="U89:AL89"/>
    <mergeCell ref="V94:AL94"/>
    <mergeCell ref="V96:AL96"/>
    <mergeCell ref="V98:AL98"/>
    <mergeCell ref="V100:AL100"/>
    <mergeCell ref="V102:AL102"/>
    <mergeCell ref="V104:AL104"/>
    <mergeCell ref="V109:AL109"/>
    <mergeCell ref="P133:AL133"/>
    <mergeCell ref="P135:AL135"/>
    <mergeCell ref="U81:AL81"/>
    <mergeCell ref="U59:AL59"/>
    <mergeCell ref="U61:AL61"/>
    <mergeCell ref="U63:AL63"/>
    <mergeCell ref="U65:AL65"/>
    <mergeCell ref="U67:AL67"/>
    <mergeCell ref="U69:AL69"/>
    <mergeCell ref="U71:AL71"/>
    <mergeCell ref="U73:AL73"/>
    <mergeCell ref="U75:AL75"/>
    <mergeCell ref="U77:AL77"/>
    <mergeCell ref="U79:AL79"/>
    <mergeCell ref="U57:AL57"/>
    <mergeCell ref="I41:X41"/>
    <mergeCell ref="AF41:AL41"/>
    <mergeCell ref="I43:X43"/>
    <mergeCell ref="AF43:AL43"/>
    <mergeCell ref="I45:X45"/>
    <mergeCell ref="AF45:AL45"/>
    <mergeCell ref="U47:Y47"/>
    <mergeCell ref="U49:AL49"/>
    <mergeCell ref="U51:AL51"/>
    <mergeCell ref="U53:AL53"/>
    <mergeCell ref="U55:AL55"/>
    <mergeCell ref="I39:X39"/>
    <mergeCell ref="AF39:AL39"/>
    <mergeCell ref="AC23:AE23"/>
    <mergeCell ref="AF23:AL23"/>
    <mergeCell ref="AK22:AL22"/>
    <mergeCell ref="L23:AA23"/>
    <mergeCell ref="AC25:AE25"/>
    <mergeCell ref="AF25:AL25"/>
    <mergeCell ref="I35:X35"/>
    <mergeCell ref="AF35:AL35"/>
    <mergeCell ref="I37:X37"/>
    <mergeCell ref="AF37:AL37"/>
    <mergeCell ref="M27:R27"/>
    <mergeCell ref="M29:R29"/>
    <mergeCell ref="M31:R31"/>
    <mergeCell ref="L21:AL21"/>
    <mergeCell ref="P19:AL19"/>
    <mergeCell ref="B4:AL4"/>
    <mergeCell ref="M11:AL11"/>
    <mergeCell ref="P13:AL13"/>
    <mergeCell ref="P15:AL15"/>
    <mergeCell ref="P17:AL17"/>
    <mergeCell ref="B5:AL5"/>
  </mergeCells>
  <dataValidations count="1">
    <dataValidation type="list" allowBlank="1" showInputMessage="1" showErrorMessage="1" sqref="M49 M51 M53 M55 M57 M59 M61 M63 M65 M67 M69 M71 M73 M75 M77 M79 M81 M83 M85 M87 M89 Q49 Q51 Q53 Q55 Q57 Q59 Q61 Q63 Q65 Q67 Q69 Q71 Q73 Q75 Q77 Q79 Q81 Q83 Q85 Q87 Q89 O94 O96 O98 O100 O102 O104 S94 S96 S98 S100 S102 S104 O109 O111 O113 O115 O117 O119 S109 S111 S113 S115 S117 S119 O122 O124 S122 S124 K129 K131 K133 K135" xr:uid="{00000000-0002-0000-0300-000000000000}">
      <formula1>$AN$12:$AN$13</formula1>
    </dataValidation>
  </dataValidations>
  <printOptions horizontalCentered="1"/>
  <pageMargins left="0.19685039370078741" right="0.19685039370078741" top="0.39370078740157483" bottom="0.19685039370078741" header="0.31496062992125984" footer="0.11811023622047245"/>
  <pageSetup paperSize="9" scale="90" fitToWidth="2" fitToHeight="2" orientation="portrait" r:id="rId1"/>
  <headerFooter alignWithMargins="0">
    <oddFooter>&amp;R&amp;9Seite &amp;P von &amp;N</oddFooter>
  </headerFooter>
  <rowBreaks count="1" manualBreakCount="1">
    <brk id="90" max="38" man="1"/>
  </rowBreaks>
  <ignoredErrors>
    <ignoredError xmlns:x16r3="http://schemas.microsoft.com/office/spreadsheetml/2018/08/main" sqref="M29" x16r3:misleadingFormat="1"/>
  </ignoredError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B59F469E-C0D0-406A-99B6-C64406FA1E60}">
          <x14:formula1>
            <xm:f>Basis!$Q$49:$Q$51</xm:f>
          </x14:formula1>
          <xm:sqref>H172:L172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N202"/>
  <sheetViews>
    <sheetView zoomScaleNormal="100" workbookViewId="0">
      <selection activeCell="I3" sqref="I3"/>
    </sheetView>
  </sheetViews>
  <sheetFormatPr baseColWidth="10" defaultColWidth="10.6640625" defaultRowHeight="15" outlineLevelCol="1" x14ac:dyDescent="0.4"/>
  <cols>
    <col min="1" max="2" width="7.83203125" style="449" customWidth="1"/>
    <col min="3" max="4" width="15.77734375" style="450" customWidth="1"/>
    <col min="5" max="12" width="15.77734375" style="450" customWidth="1" outlineLevel="1"/>
    <col min="13" max="13" width="24.6640625" style="450" customWidth="1"/>
    <col min="14" max="14" width="10.27734375" style="442" customWidth="1"/>
    <col min="15" max="16384" width="10.6640625" style="441"/>
  </cols>
  <sheetData>
    <row r="1" spans="1:14" ht="28.5" customHeight="1" x14ac:dyDescent="0.4">
      <c r="A1" s="444" t="s">
        <v>139</v>
      </c>
      <c r="B1" s="444" t="s">
        <v>670</v>
      </c>
      <c r="C1" s="445" t="s">
        <v>141</v>
      </c>
      <c r="D1" s="445" t="s">
        <v>142</v>
      </c>
      <c r="E1" s="445" t="s">
        <v>531</v>
      </c>
      <c r="F1" s="445" t="s">
        <v>532</v>
      </c>
      <c r="G1" s="445" t="s">
        <v>533</v>
      </c>
      <c r="H1" s="445" t="s">
        <v>534</v>
      </c>
      <c r="I1" s="445" t="s">
        <v>535</v>
      </c>
      <c r="J1" s="445" t="s">
        <v>536</v>
      </c>
      <c r="K1" s="445" t="s">
        <v>143</v>
      </c>
      <c r="L1" s="445" t="s">
        <v>144</v>
      </c>
      <c r="M1" s="445" t="s">
        <v>140</v>
      </c>
      <c r="N1" s="442" t="s">
        <v>537</v>
      </c>
    </row>
    <row r="2" spans="1:14" ht="9" customHeight="1" x14ac:dyDescent="0.4">
      <c r="A2" s="446"/>
      <c r="B2" s="446"/>
      <c r="C2" s="447"/>
      <c r="D2" s="447"/>
      <c r="E2" s="447"/>
      <c r="F2" s="447"/>
      <c r="G2" s="447"/>
      <c r="H2" s="447"/>
      <c r="I2" s="447"/>
      <c r="J2" s="447"/>
      <c r="K2" s="447"/>
      <c r="L2" s="447"/>
      <c r="M2" s="447"/>
    </row>
    <row r="3" spans="1:14" x14ac:dyDescent="0.4">
      <c r="A3" s="448">
        <v>1</v>
      </c>
      <c r="B3" s="448" t="s">
        <v>671</v>
      </c>
      <c r="C3" s="443" t="s">
        <v>418</v>
      </c>
      <c r="D3" s="443" t="s">
        <v>419</v>
      </c>
      <c r="E3" s="443" t="s">
        <v>418</v>
      </c>
      <c r="F3" s="443" t="s">
        <v>656</v>
      </c>
      <c r="G3" s="443" t="s">
        <v>418</v>
      </c>
      <c r="H3" s="443" t="s">
        <v>673</v>
      </c>
      <c r="I3" s="443"/>
      <c r="J3" s="443"/>
      <c r="K3" s="443"/>
      <c r="L3" s="443"/>
      <c r="M3" s="443" t="s">
        <v>420</v>
      </c>
      <c r="N3" s="442" t="str">
        <f>IF(E3="",C3&amp;", "&amp;D3,IF(G3="",C3&amp;", "&amp;D3&amp;"/ "&amp;E3&amp;", "&amp;F3,IF(I3="",C3&amp;", "&amp;D3&amp;"/ "&amp;E3&amp;", "&amp;F3&amp;"/ "&amp;G3&amp;", "&amp;H3,C3&amp;", "&amp;D3&amp;"/ "&amp;E3&amp;", "&amp;F3&amp;"/ "&amp;G3&amp;", "&amp;H3&amp;"/ "&amp;I3&amp;", "&amp;J3)))</f>
        <v>Mustermann, Max/ Mustermann, Peter/ Mustermann, Stefan</v>
      </c>
    </row>
    <row r="4" spans="1:14" x14ac:dyDescent="0.4">
      <c r="A4" s="448">
        <v>2</v>
      </c>
      <c r="B4" s="448" t="s">
        <v>672</v>
      </c>
      <c r="C4" s="443" t="s">
        <v>437</v>
      </c>
      <c r="D4" s="443" t="s">
        <v>477</v>
      </c>
      <c r="E4" s="443"/>
      <c r="F4" s="443"/>
      <c r="G4" s="443"/>
      <c r="H4" s="443"/>
      <c r="I4" s="443"/>
      <c r="J4" s="443"/>
      <c r="K4" s="443" t="s">
        <v>437</v>
      </c>
      <c r="L4" s="443" t="s">
        <v>649</v>
      </c>
      <c r="M4" s="443" t="s">
        <v>576</v>
      </c>
      <c r="N4" s="442" t="str">
        <f>IF(E4="",C4&amp;", "&amp;D4,IF(G4="",C4&amp;", "&amp;D4&amp;"/ "&amp;E4&amp;", "&amp;F4,IF(I4="",C4&amp;", "&amp;D4&amp;"/ "&amp;E4&amp;", "&amp;F4&amp;"/ "&amp;G4&amp;", "&amp;H4,C4&amp;", "&amp;D4&amp;"/ "&amp;E4&amp;", "&amp;F4&amp;"/ "&amp;G4&amp;", "&amp;H4&amp;"/ "&amp;I4&amp;", "&amp;J4)))</f>
        <v>Musterfrau, Petra</v>
      </c>
    </row>
    <row r="5" spans="1:14" x14ac:dyDescent="0.4">
      <c r="A5" s="448"/>
      <c r="B5" s="448"/>
      <c r="C5" s="443"/>
      <c r="D5" s="443"/>
      <c r="E5" s="443"/>
      <c r="F5" s="443"/>
      <c r="G5" s="443"/>
      <c r="H5" s="443"/>
      <c r="I5" s="443"/>
      <c r="J5" s="443"/>
      <c r="K5" s="443"/>
      <c r="L5" s="443"/>
      <c r="M5" s="443"/>
      <c r="N5" s="442" t="str">
        <f t="shared" ref="N5:N68" si="0">IF(E5="",C5&amp;", "&amp;D5,IF(G5="",C5&amp;", "&amp;D5&amp;"/ "&amp;E5&amp;", "&amp;F5,IF(I5="",C5&amp;", "&amp;D5&amp;"/ "&amp;E5&amp;", "&amp;F5&amp;"/ "&amp;G5&amp;", "&amp;H5,C5&amp;", "&amp;D5&amp;"/ "&amp;E5&amp;", "&amp;F5&amp;"/ "&amp;G5&amp;", "&amp;H5&amp;"/ "&amp;I5&amp;", "&amp;J5)))</f>
        <v xml:space="preserve">, </v>
      </c>
    </row>
    <row r="6" spans="1:14" x14ac:dyDescent="0.4">
      <c r="A6" s="448"/>
      <c r="B6" s="448"/>
      <c r="C6" s="443"/>
      <c r="D6" s="443"/>
      <c r="E6" s="443"/>
      <c r="F6" s="443"/>
      <c r="G6" s="443"/>
      <c r="H6" s="443"/>
      <c r="I6" s="443"/>
      <c r="J6" s="443"/>
      <c r="K6" s="443"/>
      <c r="L6" s="443"/>
      <c r="M6" s="443"/>
      <c r="N6" s="442" t="str">
        <f t="shared" si="0"/>
        <v xml:space="preserve">, </v>
      </c>
    </row>
    <row r="7" spans="1:14" x14ac:dyDescent="0.4">
      <c r="A7" s="448"/>
      <c r="B7" s="448"/>
      <c r="C7" s="443"/>
      <c r="D7" s="443"/>
      <c r="E7" s="443"/>
      <c r="F7" s="443"/>
      <c r="G7" s="443"/>
      <c r="H7" s="443"/>
      <c r="I7" s="443"/>
      <c r="J7" s="443"/>
      <c r="K7" s="443"/>
      <c r="L7" s="443"/>
      <c r="M7" s="443"/>
      <c r="N7" s="442" t="str">
        <f t="shared" si="0"/>
        <v xml:space="preserve">, </v>
      </c>
    </row>
    <row r="8" spans="1:14" x14ac:dyDescent="0.4">
      <c r="A8" s="448"/>
      <c r="B8" s="448"/>
      <c r="C8" s="443"/>
      <c r="D8" s="443"/>
      <c r="E8" s="443"/>
      <c r="F8" s="443"/>
      <c r="G8" s="443"/>
      <c r="H8" s="443"/>
      <c r="I8" s="443"/>
      <c r="J8" s="443"/>
      <c r="K8" s="443"/>
      <c r="L8" s="443"/>
      <c r="M8" s="443"/>
      <c r="N8" s="442" t="str">
        <f t="shared" si="0"/>
        <v xml:space="preserve">, </v>
      </c>
    </row>
    <row r="9" spans="1:14" x14ac:dyDescent="0.4">
      <c r="A9" s="448"/>
      <c r="B9" s="448"/>
      <c r="C9" s="443"/>
      <c r="D9" s="443"/>
      <c r="E9" s="443"/>
      <c r="F9" s="443"/>
      <c r="G9" s="443"/>
      <c r="H9" s="443"/>
      <c r="I9" s="443"/>
      <c r="J9" s="443"/>
      <c r="K9" s="443"/>
      <c r="L9" s="443"/>
      <c r="M9" s="443"/>
      <c r="N9" s="442" t="str">
        <f t="shared" si="0"/>
        <v xml:space="preserve">, </v>
      </c>
    </row>
    <row r="10" spans="1:14" x14ac:dyDescent="0.4">
      <c r="A10" s="448"/>
      <c r="B10" s="448"/>
      <c r="C10" s="443"/>
      <c r="D10" s="443"/>
      <c r="E10" s="443"/>
      <c r="F10" s="443"/>
      <c r="G10" s="443"/>
      <c r="H10" s="443"/>
      <c r="I10" s="443"/>
      <c r="J10" s="443"/>
      <c r="K10" s="443"/>
      <c r="L10" s="443"/>
      <c r="M10" s="443"/>
      <c r="N10" s="442" t="str">
        <f t="shared" si="0"/>
        <v xml:space="preserve">, </v>
      </c>
    </row>
    <row r="11" spans="1:14" x14ac:dyDescent="0.4">
      <c r="A11" s="448"/>
      <c r="B11" s="448"/>
      <c r="C11" s="443"/>
      <c r="D11" s="443"/>
      <c r="E11" s="443"/>
      <c r="F11" s="443"/>
      <c r="G11" s="443"/>
      <c r="H11" s="443"/>
      <c r="I11" s="443"/>
      <c r="J11" s="443"/>
      <c r="K11" s="443"/>
      <c r="L11" s="443"/>
      <c r="M11" s="443"/>
      <c r="N11" s="442" t="str">
        <f t="shared" si="0"/>
        <v xml:space="preserve">, </v>
      </c>
    </row>
    <row r="12" spans="1:14" x14ac:dyDescent="0.4">
      <c r="A12" s="448"/>
      <c r="B12" s="448"/>
      <c r="C12" s="443"/>
      <c r="D12" s="443"/>
      <c r="E12" s="443"/>
      <c r="F12" s="443"/>
      <c r="G12" s="443"/>
      <c r="H12" s="443"/>
      <c r="I12" s="443"/>
      <c r="J12" s="443"/>
      <c r="K12" s="443"/>
      <c r="L12" s="443"/>
      <c r="M12" s="443"/>
      <c r="N12" s="442" t="str">
        <f t="shared" si="0"/>
        <v xml:space="preserve">, </v>
      </c>
    </row>
    <row r="13" spans="1:14" x14ac:dyDescent="0.4">
      <c r="A13" s="448"/>
      <c r="B13" s="448"/>
      <c r="C13" s="443"/>
      <c r="D13" s="443"/>
      <c r="E13" s="443"/>
      <c r="F13" s="443"/>
      <c r="G13" s="443"/>
      <c r="H13" s="443"/>
      <c r="I13" s="443"/>
      <c r="J13" s="443"/>
      <c r="K13" s="443"/>
      <c r="L13" s="443"/>
      <c r="M13" s="443"/>
      <c r="N13" s="442" t="str">
        <f t="shared" si="0"/>
        <v xml:space="preserve">, </v>
      </c>
    </row>
    <row r="14" spans="1:14" x14ac:dyDescent="0.4">
      <c r="A14" s="448"/>
      <c r="B14" s="448"/>
      <c r="C14" s="443"/>
      <c r="D14" s="443"/>
      <c r="E14" s="443"/>
      <c r="F14" s="443"/>
      <c r="G14" s="443"/>
      <c r="H14" s="443"/>
      <c r="I14" s="443"/>
      <c r="J14" s="443"/>
      <c r="K14" s="443"/>
      <c r="L14" s="443"/>
      <c r="M14" s="443"/>
      <c r="N14" s="442" t="str">
        <f t="shared" si="0"/>
        <v xml:space="preserve">, </v>
      </c>
    </row>
    <row r="15" spans="1:14" x14ac:dyDescent="0.4">
      <c r="A15" s="448"/>
      <c r="B15" s="448"/>
      <c r="C15" s="443"/>
      <c r="D15" s="443"/>
      <c r="E15" s="443"/>
      <c r="F15" s="443"/>
      <c r="G15" s="443"/>
      <c r="H15" s="443"/>
      <c r="I15" s="443"/>
      <c r="J15" s="443"/>
      <c r="K15" s="443"/>
      <c r="L15" s="443"/>
      <c r="M15" s="443"/>
      <c r="N15" s="442" t="str">
        <f t="shared" si="0"/>
        <v xml:space="preserve">, </v>
      </c>
    </row>
    <row r="16" spans="1:14" x14ac:dyDescent="0.4">
      <c r="A16" s="448"/>
      <c r="B16" s="448"/>
      <c r="C16" s="443"/>
      <c r="D16" s="443"/>
      <c r="E16" s="443"/>
      <c r="F16" s="443"/>
      <c r="G16" s="443"/>
      <c r="H16" s="443"/>
      <c r="I16" s="443"/>
      <c r="J16" s="443"/>
      <c r="K16" s="443"/>
      <c r="L16" s="443"/>
      <c r="M16" s="443"/>
      <c r="N16" s="442" t="str">
        <f t="shared" si="0"/>
        <v xml:space="preserve">, </v>
      </c>
    </row>
    <row r="17" spans="1:14" x14ac:dyDescent="0.4">
      <c r="A17" s="448"/>
      <c r="B17" s="448"/>
      <c r="C17" s="443"/>
      <c r="D17" s="443"/>
      <c r="E17" s="443"/>
      <c r="F17" s="443"/>
      <c r="G17" s="443"/>
      <c r="H17" s="443"/>
      <c r="I17" s="443"/>
      <c r="J17" s="443"/>
      <c r="K17" s="443"/>
      <c r="L17" s="443"/>
      <c r="M17" s="443"/>
      <c r="N17" s="442" t="str">
        <f t="shared" si="0"/>
        <v xml:space="preserve">, </v>
      </c>
    </row>
    <row r="18" spans="1:14" x14ac:dyDescent="0.4">
      <c r="A18" s="448"/>
      <c r="B18" s="448"/>
      <c r="C18" s="443"/>
      <c r="D18" s="443"/>
      <c r="E18" s="443"/>
      <c r="F18" s="443"/>
      <c r="G18" s="443"/>
      <c r="H18" s="443"/>
      <c r="I18" s="443"/>
      <c r="J18" s="443"/>
      <c r="K18" s="443"/>
      <c r="L18" s="443"/>
      <c r="M18" s="443"/>
      <c r="N18" s="442" t="str">
        <f t="shared" si="0"/>
        <v xml:space="preserve">, </v>
      </c>
    </row>
    <row r="19" spans="1:14" x14ac:dyDescent="0.4">
      <c r="A19" s="448"/>
      <c r="B19" s="448"/>
      <c r="C19" s="443"/>
      <c r="D19" s="443"/>
      <c r="E19" s="443"/>
      <c r="F19" s="443"/>
      <c r="G19" s="443"/>
      <c r="H19" s="443"/>
      <c r="I19" s="443"/>
      <c r="J19" s="443"/>
      <c r="K19" s="443"/>
      <c r="L19" s="443"/>
      <c r="M19" s="443"/>
      <c r="N19" s="442" t="str">
        <f t="shared" si="0"/>
        <v xml:space="preserve">, </v>
      </c>
    </row>
    <row r="20" spans="1:14" x14ac:dyDescent="0.4">
      <c r="A20" s="448"/>
      <c r="B20" s="448"/>
      <c r="C20" s="443"/>
      <c r="D20" s="443"/>
      <c r="E20" s="443"/>
      <c r="F20" s="443"/>
      <c r="G20" s="443"/>
      <c r="H20" s="443"/>
      <c r="I20" s="443"/>
      <c r="J20" s="443"/>
      <c r="K20" s="443"/>
      <c r="L20" s="443"/>
      <c r="M20" s="443"/>
      <c r="N20" s="442" t="str">
        <f t="shared" si="0"/>
        <v xml:space="preserve">, </v>
      </c>
    </row>
    <row r="21" spans="1:14" x14ac:dyDescent="0.4">
      <c r="A21" s="448"/>
      <c r="B21" s="448"/>
      <c r="C21" s="443"/>
      <c r="D21" s="443"/>
      <c r="E21" s="443"/>
      <c r="F21" s="443"/>
      <c r="G21" s="443"/>
      <c r="H21" s="443"/>
      <c r="I21" s="443"/>
      <c r="J21" s="443"/>
      <c r="K21" s="443"/>
      <c r="L21" s="443"/>
      <c r="M21" s="443"/>
      <c r="N21" s="442" t="str">
        <f t="shared" si="0"/>
        <v xml:space="preserve">, </v>
      </c>
    </row>
    <row r="22" spans="1:14" x14ac:dyDescent="0.4">
      <c r="A22" s="448"/>
      <c r="B22" s="448"/>
      <c r="C22" s="443"/>
      <c r="D22" s="443"/>
      <c r="E22" s="443"/>
      <c r="F22" s="443"/>
      <c r="G22" s="443"/>
      <c r="H22" s="443"/>
      <c r="I22" s="443"/>
      <c r="J22" s="443"/>
      <c r="K22" s="443"/>
      <c r="L22" s="443"/>
      <c r="M22" s="443"/>
      <c r="N22" s="442" t="str">
        <f t="shared" si="0"/>
        <v xml:space="preserve">, </v>
      </c>
    </row>
    <row r="23" spans="1:14" x14ac:dyDescent="0.4">
      <c r="A23" s="448"/>
      <c r="B23" s="448"/>
      <c r="C23" s="443"/>
      <c r="D23" s="443"/>
      <c r="E23" s="443"/>
      <c r="F23" s="443"/>
      <c r="G23" s="443"/>
      <c r="H23" s="443"/>
      <c r="I23" s="443"/>
      <c r="J23" s="443"/>
      <c r="K23" s="443"/>
      <c r="L23" s="443"/>
      <c r="M23" s="443"/>
      <c r="N23" s="442" t="str">
        <f t="shared" si="0"/>
        <v xml:space="preserve">, </v>
      </c>
    </row>
    <row r="24" spans="1:14" x14ac:dyDescent="0.4">
      <c r="A24" s="448"/>
      <c r="B24" s="448"/>
      <c r="C24" s="443"/>
      <c r="D24" s="443"/>
      <c r="E24" s="443"/>
      <c r="F24" s="443"/>
      <c r="G24" s="443"/>
      <c r="H24" s="443"/>
      <c r="I24" s="443"/>
      <c r="J24" s="443"/>
      <c r="K24" s="443"/>
      <c r="L24" s="443"/>
      <c r="M24" s="443"/>
      <c r="N24" s="442" t="str">
        <f t="shared" si="0"/>
        <v xml:space="preserve">, </v>
      </c>
    </row>
    <row r="25" spans="1:14" x14ac:dyDescent="0.4">
      <c r="A25" s="448"/>
      <c r="B25" s="448"/>
      <c r="C25" s="443"/>
      <c r="D25" s="443"/>
      <c r="E25" s="443"/>
      <c r="F25" s="443"/>
      <c r="G25" s="443"/>
      <c r="H25" s="443"/>
      <c r="I25" s="443"/>
      <c r="J25" s="443"/>
      <c r="K25" s="443"/>
      <c r="L25" s="443"/>
      <c r="M25" s="443"/>
      <c r="N25" s="442" t="str">
        <f t="shared" si="0"/>
        <v xml:space="preserve">, </v>
      </c>
    </row>
    <row r="26" spans="1:14" x14ac:dyDescent="0.4">
      <c r="A26" s="448"/>
      <c r="B26" s="448"/>
      <c r="C26" s="443"/>
      <c r="D26" s="443"/>
      <c r="E26" s="443"/>
      <c r="F26" s="443"/>
      <c r="G26" s="443"/>
      <c r="H26" s="443"/>
      <c r="I26" s="443"/>
      <c r="J26" s="443"/>
      <c r="K26" s="443"/>
      <c r="L26" s="443"/>
      <c r="M26" s="443"/>
      <c r="N26" s="442" t="str">
        <f t="shared" si="0"/>
        <v xml:space="preserve">, </v>
      </c>
    </row>
    <row r="27" spans="1:14" x14ac:dyDescent="0.4">
      <c r="A27" s="448"/>
      <c r="B27" s="448"/>
      <c r="C27" s="443"/>
      <c r="D27" s="443"/>
      <c r="E27" s="443"/>
      <c r="F27" s="443"/>
      <c r="G27" s="443"/>
      <c r="H27" s="443"/>
      <c r="I27" s="443"/>
      <c r="J27" s="443"/>
      <c r="K27" s="443"/>
      <c r="L27" s="443"/>
      <c r="M27" s="443"/>
      <c r="N27" s="442" t="str">
        <f t="shared" si="0"/>
        <v xml:space="preserve">, </v>
      </c>
    </row>
    <row r="28" spans="1:14" x14ac:dyDescent="0.4">
      <c r="A28" s="448"/>
      <c r="B28" s="448"/>
      <c r="C28" s="443"/>
      <c r="D28" s="443"/>
      <c r="E28" s="443"/>
      <c r="F28" s="443"/>
      <c r="G28" s="443"/>
      <c r="H28" s="443"/>
      <c r="I28" s="443"/>
      <c r="J28" s="443"/>
      <c r="K28" s="443"/>
      <c r="L28" s="443"/>
      <c r="M28" s="443"/>
      <c r="N28" s="442" t="str">
        <f t="shared" si="0"/>
        <v xml:space="preserve">, </v>
      </c>
    </row>
    <row r="29" spans="1:14" x14ac:dyDescent="0.4">
      <c r="A29" s="448"/>
      <c r="B29" s="448"/>
      <c r="C29" s="443"/>
      <c r="D29" s="443"/>
      <c r="E29" s="443"/>
      <c r="F29" s="443"/>
      <c r="G29" s="443"/>
      <c r="H29" s="443"/>
      <c r="I29" s="443"/>
      <c r="J29" s="443"/>
      <c r="K29" s="443"/>
      <c r="L29" s="443"/>
      <c r="M29" s="443"/>
      <c r="N29" s="442" t="str">
        <f t="shared" si="0"/>
        <v xml:space="preserve">, </v>
      </c>
    </row>
    <row r="30" spans="1:14" x14ac:dyDescent="0.4">
      <c r="A30" s="448"/>
      <c r="B30" s="448"/>
      <c r="C30" s="443"/>
      <c r="D30" s="443"/>
      <c r="E30" s="443"/>
      <c r="F30" s="443"/>
      <c r="G30" s="443"/>
      <c r="H30" s="443"/>
      <c r="I30" s="443"/>
      <c r="J30" s="443"/>
      <c r="K30" s="443"/>
      <c r="L30" s="443"/>
      <c r="M30" s="443"/>
      <c r="N30" s="442" t="str">
        <f t="shared" si="0"/>
        <v xml:space="preserve">, </v>
      </c>
    </row>
    <row r="31" spans="1:14" x14ac:dyDescent="0.4">
      <c r="A31" s="448"/>
      <c r="B31" s="448"/>
      <c r="C31" s="443"/>
      <c r="D31" s="443"/>
      <c r="E31" s="443"/>
      <c r="F31" s="443"/>
      <c r="G31" s="443"/>
      <c r="H31" s="443"/>
      <c r="I31" s="443"/>
      <c r="J31" s="443"/>
      <c r="K31" s="443"/>
      <c r="L31" s="443"/>
      <c r="M31" s="443"/>
      <c r="N31" s="442" t="str">
        <f t="shared" si="0"/>
        <v xml:space="preserve">, </v>
      </c>
    </row>
    <row r="32" spans="1:14" x14ac:dyDescent="0.4">
      <c r="A32" s="448"/>
      <c r="B32" s="448"/>
      <c r="C32" s="443"/>
      <c r="D32" s="443"/>
      <c r="E32" s="443"/>
      <c r="F32" s="443"/>
      <c r="G32" s="443"/>
      <c r="H32" s="443"/>
      <c r="I32" s="443"/>
      <c r="J32" s="443"/>
      <c r="K32" s="443"/>
      <c r="L32" s="443"/>
      <c r="M32" s="443"/>
      <c r="N32" s="442" t="str">
        <f t="shared" si="0"/>
        <v xml:space="preserve">, </v>
      </c>
    </row>
    <row r="33" spans="1:14" x14ac:dyDescent="0.4">
      <c r="A33" s="448"/>
      <c r="B33" s="448"/>
      <c r="C33" s="443"/>
      <c r="D33" s="443"/>
      <c r="E33" s="443"/>
      <c r="F33" s="443"/>
      <c r="G33" s="443"/>
      <c r="H33" s="443"/>
      <c r="I33" s="443"/>
      <c r="J33" s="443"/>
      <c r="K33" s="443"/>
      <c r="L33" s="443"/>
      <c r="M33" s="443"/>
      <c r="N33" s="442" t="str">
        <f t="shared" si="0"/>
        <v xml:space="preserve">, </v>
      </c>
    </row>
    <row r="34" spans="1:14" x14ac:dyDescent="0.4">
      <c r="A34" s="448"/>
      <c r="B34" s="448"/>
      <c r="C34" s="443"/>
      <c r="D34" s="443"/>
      <c r="E34" s="443"/>
      <c r="F34" s="443"/>
      <c r="G34" s="443"/>
      <c r="H34" s="443"/>
      <c r="I34" s="443"/>
      <c r="J34" s="443"/>
      <c r="K34" s="443"/>
      <c r="L34" s="443"/>
      <c r="M34" s="443"/>
      <c r="N34" s="442" t="str">
        <f t="shared" si="0"/>
        <v xml:space="preserve">, </v>
      </c>
    </row>
    <row r="35" spans="1:14" x14ac:dyDescent="0.4">
      <c r="A35" s="448"/>
      <c r="B35" s="448"/>
      <c r="C35" s="443"/>
      <c r="D35" s="443"/>
      <c r="E35" s="443"/>
      <c r="F35" s="443"/>
      <c r="G35" s="443"/>
      <c r="H35" s="443"/>
      <c r="I35" s="443"/>
      <c r="J35" s="443"/>
      <c r="K35" s="443"/>
      <c r="L35" s="443"/>
      <c r="M35" s="443"/>
      <c r="N35" s="442" t="str">
        <f t="shared" si="0"/>
        <v xml:space="preserve">, </v>
      </c>
    </row>
    <row r="36" spans="1:14" x14ac:dyDescent="0.4">
      <c r="A36" s="448"/>
      <c r="B36" s="448"/>
      <c r="C36" s="443"/>
      <c r="D36" s="443"/>
      <c r="E36" s="443"/>
      <c r="F36" s="443"/>
      <c r="G36" s="443"/>
      <c r="H36" s="443"/>
      <c r="I36" s="443"/>
      <c r="J36" s="443"/>
      <c r="K36" s="443"/>
      <c r="L36" s="443"/>
      <c r="M36" s="443"/>
      <c r="N36" s="442" t="str">
        <f t="shared" si="0"/>
        <v xml:space="preserve">, </v>
      </c>
    </row>
    <row r="37" spans="1:14" x14ac:dyDescent="0.4">
      <c r="A37" s="448"/>
      <c r="B37" s="448"/>
      <c r="C37" s="443"/>
      <c r="D37" s="443"/>
      <c r="E37" s="443"/>
      <c r="F37" s="443"/>
      <c r="G37" s="443"/>
      <c r="H37" s="443"/>
      <c r="I37" s="443"/>
      <c r="J37" s="443"/>
      <c r="K37" s="443"/>
      <c r="L37" s="443"/>
      <c r="M37" s="443"/>
      <c r="N37" s="442" t="str">
        <f t="shared" si="0"/>
        <v xml:space="preserve">, </v>
      </c>
    </row>
    <row r="38" spans="1:14" x14ac:dyDescent="0.4">
      <c r="A38" s="448"/>
      <c r="B38" s="448"/>
      <c r="C38" s="443"/>
      <c r="D38" s="443"/>
      <c r="E38" s="443"/>
      <c r="F38" s="443"/>
      <c r="G38" s="443"/>
      <c r="H38" s="443"/>
      <c r="I38" s="443"/>
      <c r="J38" s="443"/>
      <c r="K38" s="443"/>
      <c r="L38" s="443"/>
      <c r="M38" s="443"/>
      <c r="N38" s="442" t="str">
        <f t="shared" si="0"/>
        <v xml:space="preserve">, </v>
      </c>
    </row>
    <row r="39" spans="1:14" x14ac:dyDescent="0.4">
      <c r="A39" s="448"/>
      <c r="B39" s="448"/>
      <c r="C39" s="443"/>
      <c r="D39" s="443"/>
      <c r="E39" s="443"/>
      <c r="F39" s="443"/>
      <c r="G39" s="443"/>
      <c r="H39" s="443"/>
      <c r="I39" s="443"/>
      <c r="J39" s="443"/>
      <c r="K39" s="443"/>
      <c r="L39" s="443"/>
      <c r="M39" s="443"/>
      <c r="N39" s="442" t="str">
        <f t="shared" si="0"/>
        <v xml:space="preserve">, </v>
      </c>
    </row>
    <row r="40" spans="1:14" x14ac:dyDescent="0.4">
      <c r="A40" s="448"/>
      <c r="B40" s="448"/>
      <c r="C40" s="443"/>
      <c r="D40" s="443"/>
      <c r="E40" s="443"/>
      <c r="F40" s="443"/>
      <c r="G40" s="443"/>
      <c r="H40" s="443"/>
      <c r="I40" s="443"/>
      <c r="J40" s="443"/>
      <c r="K40" s="443"/>
      <c r="L40" s="443"/>
      <c r="M40" s="443"/>
      <c r="N40" s="442" t="str">
        <f t="shared" si="0"/>
        <v xml:space="preserve">, </v>
      </c>
    </row>
    <row r="41" spans="1:14" x14ac:dyDescent="0.4">
      <c r="A41" s="448"/>
      <c r="B41" s="448"/>
      <c r="C41" s="443"/>
      <c r="D41" s="443"/>
      <c r="E41" s="443"/>
      <c r="F41" s="443"/>
      <c r="G41" s="443"/>
      <c r="H41" s="443"/>
      <c r="I41" s="443"/>
      <c r="J41" s="443"/>
      <c r="K41" s="443"/>
      <c r="L41" s="443"/>
      <c r="M41" s="443"/>
      <c r="N41" s="442" t="str">
        <f t="shared" si="0"/>
        <v xml:space="preserve">, </v>
      </c>
    </row>
    <row r="42" spans="1:14" x14ac:dyDescent="0.4">
      <c r="A42" s="448"/>
      <c r="B42" s="448"/>
      <c r="C42" s="443"/>
      <c r="D42" s="443"/>
      <c r="E42" s="443"/>
      <c r="F42" s="443"/>
      <c r="G42" s="443"/>
      <c r="H42" s="443"/>
      <c r="I42" s="443"/>
      <c r="J42" s="443"/>
      <c r="K42" s="443"/>
      <c r="L42" s="443"/>
      <c r="M42" s="443"/>
      <c r="N42" s="442" t="str">
        <f t="shared" si="0"/>
        <v xml:space="preserve">, </v>
      </c>
    </row>
    <row r="43" spans="1:14" x14ac:dyDescent="0.4">
      <c r="A43" s="448"/>
      <c r="B43" s="448"/>
      <c r="C43" s="443"/>
      <c r="D43" s="443"/>
      <c r="E43" s="443"/>
      <c r="F43" s="443"/>
      <c r="G43" s="443"/>
      <c r="H43" s="443"/>
      <c r="I43" s="443"/>
      <c r="J43" s="443"/>
      <c r="K43" s="443"/>
      <c r="L43" s="443"/>
      <c r="M43" s="443"/>
      <c r="N43" s="442" t="str">
        <f t="shared" si="0"/>
        <v xml:space="preserve">, </v>
      </c>
    </row>
    <row r="44" spans="1:14" x14ac:dyDescent="0.4">
      <c r="A44" s="448"/>
      <c r="B44" s="448"/>
      <c r="C44" s="443"/>
      <c r="D44" s="443"/>
      <c r="E44" s="443"/>
      <c r="F44" s="443"/>
      <c r="G44" s="443"/>
      <c r="H44" s="443"/>
      <c r="I44" s="443"/>
      <c r="J44" s="443"/>
      <c r="K44" s="443"/>
      <c r="L44" s="443"/>
      <c r="M44" s="443"/>
      <c r="N44" s="442" t="str">
        <f t="shared" si="0"/>
        <v xml:space="preserve">, </v>
      </c>
    </row>
    <row r="45" spans="1:14" x14ac:dyDescent="0.4">
      <c r="A45" s="448"/>
      <c r="B45" s="448"/>
      <c r="C45" s="443"/>
      <c r="D45" s="443"/>
      <c r="E45" s="443"/>
      <c r="F45" s="443"/>
      <c r="G45" s="443"/>
      <c r="H45" s="443"/>
      <c r="I45" s="443"/>
      <c r="J45" s="443"/>
      <c r="K45" s="443"/>
      <c r="L45" s="443"/>
      <c r="M45" s="443"/>
      <c r="N45" s="442" t="str">
        <f t="shared" si="0"/>
        <v xml:space="preserve">, </v>
      </c>
    </row>
    <row r="46" spans="1:14" x14ac:dyDescent="0.4">
      <c r="A46" s="448"/>
      <c r="B46" s="448"/>
      <c r="C46" s="443"/>
      <c r="D46" s="443"/>
      <c r="E46" s="443"/>
      <c r="F46" s="443"/>
      <c r="G46" s="443"/>
      <c r="H46" s="443"/>
      <c r="I46" s="443"/>
      <c r="J46" s="443"/>
      <c r="K46" s="443"/>
      <c r="L46" s="443"/>
      <c r="M46" s="443"/>
      <c r="N46" s="442" t="str">
        <f t="shared" si="0"/>
        <v xml:space="preserve">, </v>
      </c>
    </row>
    <row r="47" spans="1:14" x14ac:dyDescent="0.4">
      <c r="A47" s="448"/>
      <c r="B47" s="448"/>
      <c r="C47" s="443"/>
      <c r="D47" s="443"/>
      <c r="E47" s="443"/>
      <c r="F47" s="443"/>
      <c r="G47" s="443"/>
      <c r="H47" s="443"/>
      <c r="I47" s="443"/>
      <c r="J47" s="443"/>
      <c r="K47" s="443"/>
      <c r="L47" s="443"/>
      <c r="M47" s="443"/>
      <c r="N47" s="442" t="str">
        <f t="shared" si="0"/>
        <v xml:space="preserve">, </v>
      </c>
    </row>
    <row r="48" spans="1:14" x14ac:dyDescent="0.4">
      <c r="A48" s="448"/>
      <c r="B48" s="448"/>
      <c r="C48" s="443"/>
      <c r="D48" s="443"/>
      <c r="E48" s="443"/>
      <c r="F48" s="443"/>
      <c r="G48" s="443"/>
      <c r="H48" s="443"/>
      <c r="I48" s="443"/>
      <c r="J48" s="443"/>
      <c r="K48" s="443"/>
      <c r="L48" s="443"/>
      <c r="M48" s="443"/>
      <c r="N48" s="442" t="str">
        <f t="shared" si="0"/>
        <v xml:space="preserve">, </v>
      </c>
    </row>
    <row r="49" spans="1:14" x14ac:dyDescent="0.4">
      <c r="A49" s="448"/>
      <c r="B49" s="448"/>
      <c r="C49" s="443"/>
      <c r="D49" s="443"/>
      <c r="E49" s="443"/>
      <c r="F49" s="443"/>
      <c r="G49" s="443"/>
      <c r="H49" s="443"/>
      <c r="I49" s="443"/>
      <c r="J49" s="443"/>
      <c r="K49" s="443"/>
      <c r="L49" s="443"/>
      <c r="M49" s="443"/>
      <c r="N49" s="442" t="str">
        <f t="shared" si="0"/>
        <v xml:space="preserve">, </v>
      </c>
    </row>
    <row r="50" spans="1:14" x14ac:dyDescent="0.4">
      <c r="A50" s="448"/>
      <c r="B50" s="448"/>
      <c r="C50" s="443"/>
      <c r="D50" s="443"/>
      <c r="E50" s="443"/>
      <c r="F50" s="443"/>
      <c r="G50" s="443"/>
      <c r="H50" s="443"/>
      <c r="I50" s="443"/>
      <c r="J50" s="443"/>
      <c r="K50" s="443"/>
      <c r="L50" s="443"/>
      <c r="M50" s="443"/>
      <c r="N50" s="442" t="str">
        <f t="shared" si="0"/>
        <v xml:space="preserve">, </v>
      </c>
    </row>
    <row r="51" spans="1:14" x14ac:dyDescent="0.4">
      <c r="A51" s="448"/>
      <c r="B51" s="448"/>
      <c r="C51" s="443"/>
      <c r="D51" s="443"/>
      <c r="E51" s="443"/>
      <c r="F51" s="443"/>
      <c r="G51" s="443"/>
      <c r="H51" s="443"/>
      <c r="I51" s="443"/>
      <c r="J51" s="443"/>
      <c r="K51" s="443"/>
      <c r="L51" s="443"/>
      <c r="M51" s="443"/>
      <c r="N51" s="442" t="str">
        <f t="shared" si="0"/>
        <v xml:space="preserve">, </v>
      </c>
    </row>
    <row r="52" spans="1:14" x14ac:dyDescent="0.4">
      <c r="A52" s="448"/>
      <c r="B52" s="448"/>
      <c r="C52" s="443"/>
      <c r="D52" s="443"/>
      <c r="E52" s="443"/>
      <c r="F52" s="443"/>
      <c r="G52" s="443"/>
      <c r="H52" s="443"/>
      <c r="I52" s="443"/>
      <c r="J52" s="443"/>
      <c r="K52" s="443"/>
      <c r="L52" s="443"/>
      <c r="M52" s="443"/>
      <c r="N52" s="442" t="str">
        <f t="shared" si="0"/>
        <v xml:space="preserve">, </v>
      </c>
    </row>
    <row r="53" spans="1:14" x14ac:dyDescent="0.4">
      <c r="A53" s="448"/>
      <c r="B53" s="448"/>
      <c r="C53" s="443"/>
      <c r="D53" s="443"/>
      <c r="E53" s="443"/>
      <c r="F53" s="443"/>
      <c r="G53" s="443"/>
      <c r="H53" s="443"/>
      <c r="I53" s="443"/>
      <c r="J53" s="443"/>
      <c r="K53" s="443"/>
      <c r="L53" s="443"/>
      <c r="M53" s="443"/>
      <c r="N53" s="442" t="str">
        <f t="shared" si="0"/>
        <v xml:space="preserve">, </v>
      </c>
    </row>
    <row r="54" spans="1:14" x14ac:dyDescent="0.4">
      <c r="A54" s="448"/>
      <c r="B54" s="448"/>
      <c r="C54" s="443"/>
      <c r="D54" s="443"/>
      <c r="E54" s="443"/>
      <c r="F54" s="443"/>
      <c r="G54" s="443"/>
      <c r="H54" s="443"/>
      <c r="I54" s="443"/>
      <c r="J54" s="443"/>
      <c r="K54" s="443"/>
      <c r="L54" s="443"/>
      <c r="M54" s="443"/>
      <c r="N54" s="442" t="str">
        <f t="shared" si="0"/>
        <v xml:space="preserve">, </v>
      </c>
    </row>
    <row r="55" spans="1:14" x14ac:dyDescent="0.4">
      <c r="A55" s="448"/>
      <c r="B55" s="448"/>
      <c r="C55" s="443"/>
      <c r="D55" s="443"/>
      <c r="E55" s="443"/>
      <c r="F55" s="443"/>
      <c r="G55" s="443"/>
      <c r="H55" s="443"/>
      <c r="I55" s="443"/>
      <c r="J55" s="443"/>
      <c r="K55" s="443"/>
      <c r="L55" s="443"/>
      <c r="M55" s="443"/>
      <c r="N55" s="442" t="str">
        <f t="shared" si="0"/>
        <v xml:space="preserve">, </v>
      </c>
    </row>
    <row r="56" spans="1:14" x14ac:dyDescent="0.4">
      <c r="A56" s="448"/>
      <c r="B56" s="448"/>
      <c r="C56" s="443"/>
      <c r="D56" s="443"/>
      <c r="E56" s="443"/>
      <c r="F56" s="443"/>
      <c r="G56" s="443"/>
      <c r="H56" s="443"/>
      <c r="I56" s="443"/>
      <c r="J56" s="443"/>
      <c r="K56" s="443"/>
      <c r="L56" s="443"/>
      <c r="M56" s="443"/>
      <c r="N56" s="442" t="str">
        <f t="shared" si="0"/>
        <v xml:space="preserve">, </v>
      </c>
    </row>
    <row r="57" spans="1:14" x14ac:dyDescent="0.4">
      <c r="A57" s="448"/>
      <c r="B57" s="448"/>
      <c r="C57" s="443"/>
      <c r="D57" s="443"/>
      <c r="E57" s="443"/>
      <c r="F57" s="443"/>
      <c r="G57" s="443"/>
      <c r="H57" s="443"/>
      <c r="I57" s="443"/>
      <c r="J57" s="443"/>
      <c r="K57" s="443"/>
      <c r="L57" s="443"/>
      <c r="M57" s="443"/>
      <c r="N57" s="442" t="str">
        <f t="shared" si="0"/>
        <v xml:space="preserve">, </v>
      </c>
    </row>
    <row r="58" spans="1:14" x14ac:dyDescent="0.4">
      <c r="A58" s="448"/>
      <c r="B58" s="448"/>
      <c r="C58" s="443"/>
      <c r="D58" s="443"/>
      <c r="E58" s="443"/>
      <c r="F58" s="443"/>
      <c r="G58" s="443"/>
      <c r="H58" s="443"/>
      <c r="I58" s="443"/>
      <c r="J58" s="443"/>
      <c r="K58" s="443"/>
      <c r="L58" s="443"/>
      <c r="M58" s="443"/>
      <c r="N58" s="442" t="str">
        <f t="shared" si="0"/>
        <v xml:space="preserve">, </v>
      </c>
    </row>
    <row r="59" spans="1:14" x14ac:dyDescent="0.4">
      <c r="A59" s="448"/>
      <c r="B59" s="448"/>
      <c r="C59" s="443"/>
      <c r="D59" s="443"/>
      <c r="E59" s="443"/>
      <c r="F59" s="443"/>
      <c r="G59" s="443"/>
      <c r="H59" s="443"/>
      <c r="I59" s="443"/>
      <c r="J59" s="443"/>
      <c r="K59" s="443"/>
      <c r="L59" s="443"/>
      <c r="M59" s="443"/>
      <c r="N59" s="442" t="str">
        <f t="shared" si="0"/>
        <v xml:space="preserve">, </v>
      </c>
    </row>
    <row r="60" spans="1:14" x14ac:dyDescent="0.4">
      <c r="A60" s="448"/>
      <c r="B60" s="448"/>
      <c r="C60" s="443"/>
      <c r="D60" s="443"/>
      <c r="E60" s="443"/>
      <c r="F60" s="443"/>
      <c r="G60" s="443"/>
      <c r="H60" s="443"/>
      <c r="I60" s="443"/>
      <c r="J60" s="443"/>
      <c r="K60" s="443"/>
      <c r="L60" s="443"/>
      <c r="M60" s="443"/>
      <c r="N60" s="442" t="str">
        <f t="shared" si="0"/>
        <v xml:space="preserve">, </v>
      </c>
    </row>
    <row r="61" spans="1:14" x14ac:dyDescent="0.4">
      <c r="A61" s="448"/>
      <c r="B61" s="448"/>
      <c r="C61" s="443"/>
      <c r="D61" s="443"/>
      <c r="E61" s="443"/>
      <c r="F61" s="443"/>
      <c r="G61" s="443"/>
      <c r="H61" s="443"/>
      <c r="I61" s="443"/>
      <c r="J61" s="443"/>
      <c r="K61" s="443"/>
      <c r="L61" s="443"/>
      <c r="M61" s="443"/>
      <c r="N61" s="442" t="str">
        <f t="shared" si="0"/>
        <v xml:space="preserve">, </v>
      </c>
    </row>
    <row r="62" spans="1:14" x14ac:dyDescent="0.4">
      <c r="A62" s="448"/>
      <c r="B62" s="448"/>
      <c r="C62" s="443"/>
      <c r="D62" s="443"/>
      <c r="E62" s="443"/>
      <c r="F62" s="443"/>
      <c r="G62" s="443"/>
      <c r="H62" s="443"/>
      <c r="I62" s="443"/>
      <c r="J62" s="443"/>
      <c r="K62" s="443"/>
      <c r="L62" s="443"/>
      <c r="M62" s="443"/>
      <c r="N62" s="442" t="str">
        <f t="shared" si="0"/>
        <v xml:space="preserve">, </v>
      </c>
    </row>
    <row r="63" spans="1:14" x14ac:dyDescent="0.4">
      <c r="A63" s="448"/>
      <c r="B63" s="448"/>
      <c r="C63" s="443"/>
      <c r="D63" s="443"/>
      <c r="E63" s="443"/>
      <c r="F63" s="443"/>
      <c r="G63" s="443"/>
      <c r="H63" s="443"/>
      <c r="I63" s="443"/>
      <c r="J63" s="443"/>
      <c r="K63" s="443"/>
      <c r="L63" s="443"/>
      <c r="M63" s="443"/>
      <c r="N63" s="442" t="str">
        <f t="shared" si="0"/>
        <v xml:space="preserve">, </v>
      </c>
    </row>
    <row r="64" spans="1:14" x14ac:dyDescent="0.4">
      <c r="A64" s="448"/>
      <c r="B64" s="448"/>
      <c r="C64" s="443"/>
      <c r="D64" s="443"/>
      <c r="E64" s="443"/>
      <c r="F64" s="443"/>
      <c r="G64" s="443"/>
      <c r="H64" s="443"/>
      <c r="I64" s="443"/>
      <c r="J64" s="443"/>
      <c r="K64" s="443"/>
      <c r="L64" s="443"/>
      <c r="M64" s="443"/>
      <c r="N64" s="442" t="str">
        <f t="shared" si="0"/>
        <v xml:space="preserve">, </v>
      </c>
    </row>
    <row r="65" spans="1:14" x14ac:dyDescent="0.4">
      <c r="A65" s="448"/>
      <c r="B65" s="448"/>
      <c r="C65" s="443"/>
      <c r="D65" s="443"/>
      <c r="E65" s="443"/>
      <c r="F65" s="443"/>
      <c r="G65" s="443"/>
      <c r="H65" s="443"/>
      <c r="I65" s="443"/>
      <c r="J65" s="443"/>
      <c r="K65" s="443"/>
      <c r="L65" s="443"/>
      <c r="M65" s="443"/>
      <c r="N65" s="442" t="str">
        <f t="shared" si="0"/>
        <v xml:space="preserve">, </v>
      </c>
    </row>
    <row r="66" spans="1:14" x14ac:dyDescent="0.4">
      <c r="A66" s="448"/>
      <c r="B66" s="448"/>
      <c r="C66" s="443"/>
      <c r="D66" s="443"/>
      <c r="E66" s="443"/>
      <c r="F66" s="443"/>
      <c r="G66" s="443"/>
      <c r="H66" s="443"/>
      <c r="I66" s="443"/>
      <c r="J66" s="443"/>
      <c r="K66" s="443"/>
      <c r="L66" s="443"/>
      <c r="M66" s="443"/>
      <c r="N66" s="442" t="str">
        <f t="shared" si="0"/>
        <v xml:space="preserve">, </v>
      </c>
    </row>
    <row r="67" spans="1:14" x14ac:dyDescent="0.4">
      <c r="A67" s="448"/>
      <c r="B67" s="448"/>
      <c r="C67" s="443"/>
      <c r="D67" s="443"/>
      <c r="E67" s="443"/>
      <c r="F67" s="443"/>
      <c r="G67" s="443"/>
      <c r="H67" s="443"/>
      <c r="I67" s="443"/>
      <c r="J67" s="443"/>
      <c r="K67" s="443"/>
      <c r="L67" s="443"/>
      <c r="M67" s="443"/>
      <c r="N67" s="442" t="str">
        <f t="shared" si="0"/>
        <v xml:space="preserve">, </v>
      </c>
    </row>
    <row r="68" spans="1:14" x14ac:dyDescent="0.4">
      <c r="A68" s="448"/>
      <c r="B68" s="448"/>
      <c r="C68" s="443"/>
      <c r="D68" s="443"/>
      <c r="E68" s="443"/>
      <c r="F68" s="443"/>
      <c r="G68" s="443"/>
      <c r="H68" s="443"/>
      <c r="I68" s="443"/>
      <c r="J68" s="443"/>
      <c r="K68" s="443"/>
      <c r="L68" s="443"/>
      <c r="M68" s="443"/>
      <c r="N68" s="442" t="str">
        <f t="shared" si="0"/>
        <v xml:space="preserve">, </v>
      </c>
    </row>
    <row r="69" spans="1:14" x14ac:dyDescent="0.4">
      <c r="A69" s="448"/>
      <c r="B69" s="448"/>
      <c r="C69" s="443"/>
      <c r="D69" s="443"/>
      <c r="E69" s="443"/>
      <c r="F69" s="443"/>
      <c r="G69" s="443"/>
      <c r="H69" s="443"/>
      <c r="I69" s="443"/>
      <c r="J69" s="443"/>
      <c r="K69" s="443"/>
      <c r="L69" s="443"/>
      <c r="M69" s="443"/>
      <c r="N69" s="442" t="str">
        <f t="shared" ref="N69:N132" si="1">IF(E69="",C69&amp;", "&amp;D69,IF(G69="",C69&amp;", "&amp;D69&amp;"/ "&amp;E69&amp;", "&amp;F69,IF(I69="",C69&amp;", "&amp;D69&amp;"/ "&amp;E69&amp;", "&amp;F69&amp;"/ "&amp;G69&amp;", "&amp;H69,C69&amp;", "&amp;D69&amp;"/ "&amp;E69&amp;", "&amp;F69&amp;"/ "&amp;G69&amp;", "&amp;H69&amp;"/ "&amp;I69&amp;", "&amp;J69)))</f>
        <v xml:space="preserve">, </v>
      </c>
    </row>
    <row r="70" spans="1:14" x14ac:dyDescent="0.4">
      <c r="A70" s="448"/>
      <c r="B70" s="448"/>
      <c r="C70" s="443"/>
      <c r="D70" s="443"/>
      <c r="E70" s="443"/>
      <c r="F70" s="443"/>
      <c r="G70" s="443"/>
      <c r="H70" s="443"/>
      <c r="I70" s="443"/>
      <c r="J70" s="443"/>
      <c r="K70" s="443"/>
      <c r="L70" s="443"/>
      <c r="M70" s="443"/>
      <c r="N70" s="442" t="str">
        <f t="shared" si="1"/>
        <v xml:space="preserve">, </v>
      </c>
    </row>
    <row r="71" spans="1:14" x14ac:dyDescent="0.4">
      <c r="A71" s="448"/>
      <c r="B71" s="448"/>
      <c r="C71" s="443"/>
      <c r="D71" s="443"/>
      <c r="E71" s="443"/>
      <c r="F71" s="443"/>
      <c r="G71" s="443"/>
      <c r="H71" s="443"/>
      <c r="I71" s="443"/>
      <c r="J71" s="443"/>
      <c r="K71" s="443"/>
      <c r="L71" s="443"/>
      <c r="M71" s="443"/>
      <c r="N71" s="442" t="str">
        <f t="shared" si="1"/>
        <v xml:space="preserve">, </v>
      </c>
    </row>
    <row r="72" spans="1:14" x14ac:dyDescent="0.4">
      <c r="A72" s="448"/>
      <c r="B72" s="448"/>
      <c r="C72" s="443"/>
      <c r="D72" s="443"/>
      <c r="E72" s="443"/>
      <c r="F72" s="443"/>
      <c r="G72" s="443"/>
      <c r="H72" s="443"/>
      <c r="I72" s="443"/>
      <c r="J72" s="443"/>
      <c r="K72" s="443"/>
      <c r="L72" s="443"/>
      <c r="M72" s="443"/>
      <c r="N72" s="442" t="str">
        <f t="shared" si="1"/>
        <v xml:space="preserve">, </v>
      </c>
    </row>
    <row r="73" spans="1:14" x14ac:dyDescent="0.4">
      <c r="A73" s="448"/>
      <c r="B73" s="448"/>
      <c r="C73" s="443"/>
      <c r="D73" s="443"/>
      <c r="E73" s="443"/>
      <c r="F73" s="443"/>
      <c r="G73" s="443"/>
      <c r="H73" s="443"/>
      <c r="I73" s="443"/>
      <c r="J73" s="443"/>
      <c r="K73" s="443"/>
      <c r="L73" s="443"/>
      <c r="M73" s="443"/>
      <c r="N73" s="442" t="str">
        <f t="shared" si="1"/>
        <v xml:space="preserve">, </v>
      </c>
    </row>
    <row r="74" spans="1:14" x14ac:dyDescent="0.4">
      <c r="A74" s="448"/>
      <c r="B74" s="448"/>
      <c r="C74" s="443"/>
      <c r="D74" s="443"/>
      <c r="E74" s="443"/>
      <c r="F74" s="443"/>
      <c r="G74" s="443"/>
      <c r="H74" s="443"/>
      <c r="I74" s="443"/>
      <c r="J74" s="443"/>
      <c r="K74" s="443"/>
      <c r="L74" s="443"/>
      <c r="M74" s="443"/>
      <c r="N74" s="442" t="str">
        <f t="shared" si="1"/>
        <v xml:space="preserve">, </v>
      </c>
    </row>
    <row r="75" spans="1:14" x14ac:dyDescent="0.4">
      <c r="A75" s="448"/>
      <c r="B75" s="448"/>
      <c r="C75" s="443"/>
      <c r="D75" s="443"/>
      <c r="E75" s="443"/>
      <c r="F75" s="443"/>
      <c r="G75" s="443"/>
      <c r="H75" s="443"/>
      <c r="I75" s="443"/>
      <c r="J75" s="443"/>
      <c r="K75" s="443"/>
      <c r="L75" s="443"/>
      <c r="M75" s="443"/>
      <c r="N75" s="442" t="str">
        <f t="shared" si="1"/>
        <v xml:space="preserve">, </v>
      </c>
    </row>
    <row r="76" spans="1:14" x14ac:dyDescent="0.4">
      <c r="A76" s="448"/>
      <c r="B76" s="448"/>
      <c r="C76" s="443"/>
      <c r="D76" s="443"/>
      <c r="E76" s="443"/>
      <c r="F76" s="443"/>
      <c r="G76" s="443"/>
      <c r="H76" s="443"/>
      <c r="I76" s="443"/>
      <c r="J76" s="443"/>
      <c r="K76" s="443"/>
      <c r="L76" s="443"/>
      <c r="M76" s="443"/>
      <c r="N76" s="442" t="str">
        <f t="shared" si="1"/>
        <v xml:space="preserve">, </v>
      </c>
    </row>
    <row r="77" spans="1:14" x14ac:dyDescent="0.4">
      <c r="A77" s="448"/>
      <c r="B77" s="448"/>
      <c r="C77" s="443"/>
      <c r="D77" s="443"/>
      <c r="E77" s="443"/>
      <c r="F77" s="443"/>
      <c r="G77" s="443"/>
      <c r="H77" s="443"/>
      <c r="I77" s="443"/>
      <c r="J77" s="443"/>
      <c r="K77" s="443"/>
      <c r="L77" s="443"/>
      <c r="M77" s="443"/>
      <c r="N77" s="442" t="str">
        <f t="shared" si="1"/>
        <v xml:space="preserve">, </v>
      </c>
    </row>
    <row r="78" spans="1:14" x14ac:dyDescent="0.4">
      <c r="A78" s="448"/>
      <c r="B78" s="448"/>
      <c r="C78" s="443"/>
      <c r="D78" s="443"/>
      <c r="E78" s="443"/>
      <c r="F78" s="443"/>
      <c r="G78" s="443"/>
      <c r="H78" s="443"/>
      <c r="I78" s="443"/>
      <c r="J78" s="443"/>
      <c r="K78" s="443"/>
      <c r="L78" s="443"/>
      <c r="M78" s="443"/>
      <c r="N78" s="442" t="str">
        <f t="shared" si="1"/>
        <v xml:space="preserve">, </v>
      </c>
    </row>
    <row r="79" spans="1:14" x14ac:dyDescent="0.4">
      <c r="A79" s="448"/>
      <c r="B79" s="448"/>
      <c r="C79" s="443"/>
      <c r="D79" s="443"/>
      <c r="E79" s="443"/>
      <c r="F79" s="443"/>
      <c r="G79" s="443"/>
      <c r="H79" s="443"/>
      <c r="I79" s="443"/>
      <c r="J79" s="443"/>
      <c r="K79" s="443"/>
      <c r="L79" s="443"/>
      <c r="M79" s="443"/>
      <c r="N79" s="442" t="str">
        <f t="shared" si="1"/>
        <v xml:space="preserve">, </v>
      </c>
    </row>
    <row r="80" spans="1:14" x14ac:dyDescent="0.4">
      <c r="A80" s="448"/>
      <c r="B80" s="448"/>
      <c r="C80" s="443"/>
      <c r="D80" s="443"/>
      <c r="E80" s="443"/>
      <c r="F80" s="443"/>
      <c r="G80" s="443"/>
      <c r="H80" s="443"/>
      <c r="I80" s="443"/>
      <c r="J80" s="443"/>
      <c r="K80" s="443"/>
      <c r="L80" s="443"/>
      <c r="M80" s="443"/>
      <c r="N80" s="442" t="str">
        <f t="shared" si="1"/>
        <v xml:space="preserve">, </v>
      </c>
    </row>
    <row r="81" spans="1:14" x14ac:dyDescent="0.4">
      <c r="A81" s="448"/>
      <c r="B81" s="448"/>
      <c r="C81" s="443"/>
      <c r="D81" s="443"/>
      <c r="E81" s="443"/>
      <c r="F81" s="443"/>
      <c r="G81" s="443"/>
      <c r="H81" s="443"/>
      <c r="I81" s="443"/>
      <c r="J81" s="443"/>
      <c r="K81" s="443"/>
      <c r="L81" s="443"/>
      <c r="M81" s="443"/>
      <c r="N81" s="442" t="str">
        <f t="shared" si="1"/>
        <v xml:space="preserve">, </v>
      </c>
    </row>
    <row r="82" spans="1:14" x14ac:dyDescent="0.4">
      <c r="A82" s="448"/>
      <c r="B82" s="448"/>
      <c r="C82" s="443"/>
      <c r="D82" s="443"/>
      <c r="E82" s="443"/>
      <c r="F82" s="443"/>
      <c r="G82" s="443"/>
      <c r="H82" s="443"/>
      <c r="I82" s="443"/>
      <c r="J82" s="443"/>
      <c r="K82" s="443"/>
      <c r="L82" s="443"/>
      <c r="M82" s="443"/>
      <c r="N82" s="442" t="str">
        <f t="shared" si="1"/>
        <v xml:space="preserve">, </v>
      </c>
    </row>
    <row r="83" spans="1:14" x14ac:dyDescent="0.4">
      <c r="A83" s="448"/>
      <c r="B83" s="448"/>
      <c r="C83" s="443"/>
      <c r="D83" s="443"/>
      <c r="E83" s="443"/>
      <c r="F83" s="443"/>
      <c r="G83" s="443"/>
      <c r="H83" s="443"/>
      <c r="I83" s="443"/>
      <c r="J83" s="443"/>
      <c r="K83" s="443"/>
      <c r="L83" s="443"/>
      <c r="M83" s="443"/>
      <c r="N83" s="442" t="str">
        <f t="shared" si="1"/>
        <v xml:space="preserve">, </v>
      </c>
    </row>
    <row r="84" spans="1:14" x14ac:dyDescent="0.4">
      <c r="A84" s="448"/>
      <c r="B84" s="448"/>
      <c r="C84" s="443"/>
      <c r="D84" s="443"/>
      <c r="E84" s="443"/>
      <c r="F84" s="443"/>
      <c r="G84" s="443"/>
      <c r="H84" s="443"/>
      <c r="I84" s="443"/>
      <c r="J84" s="443"/>
      <c r="K84" s="443"/>
      <c r="L84" s="443"/>
      <c r="M84" s="443"/>
      <c r="N84" s="442" t="str">
        <f t="shared" si="1"/>
        <v xml:space="preserve">, </v>
      </c>
    </row>
    <row r="85" spans="1:14" x14ac:dyDescent="0.4">
      <c r="A85" s="448"/>
      <c r="B85" s="448"/>
      <c r="C85" s="443"/>
      <c r="D85" s="443"/>
      <c r="E85" s="443"/>
      <c r="F85" s="443"/>
      <c r="G85" s="443"/>
      <c r="H85" s="443"/>
      <c r="I85" s="443"/>
      <c r="J85" s="443"/>
      <c r="K85" s="443"/>
      <c r="L85" s="443"/>
      <c r="M85" s="443"/>
      <c r="N85" s="442" t="str">
        <f t="shared" si="1"/>
        <v xml:space="preserve">, </v>
      </c>
    </row>
    <row r="86" spans="1:14" x14ac:dyDescent="0.4">
      <c r="A86" s="448"/>
      <c r="B86" s="448"/>
      <c r="C86" s="443"/>
      <c r="D86" s="443"/>
      <c r="E86" s="443"/>
      <c r="F86" s="443"/>
      <c r="G86" s="443"/>
      <c r="H86" s="443"/>
      <c r="I86" s="443"/>
      <c r="J86" s="443"/>
      <c r="K86" s="443"/>
      <c r="L86" s="443"/>
      <c r="M86" s="443"/>
      <c r="N86" s="442" t="str">
        <f t="shared" si="1"/>
        <v xml:space="preserve">, </v>
      </c>
    </row>
    <row r="87" spans="1:14" x14ac:dyDescent="0.4">
      <c r="A87" s="448"/>
      <c r="B87" s="448"/>
      <c r="C87" s="443"/>
      <c r="D87" s="443"/>
      <c r="E87" s="443"/>
      <c r="F87" s="443"/>
      <c r="G87" s="443"/>
      <c r="H87" s="443"/>
      <c r="I87" s="443"/>
      <c r="J87" s="443"/>
      <c r="K87" s="443"/>
      <c r="L87" s="443"/>
      <c r="M87" s="443"/>
      <c r="N87" s="442" t="str">
        <f t="shared" si="1"/>
        <v xml:space="preserve">, </v>
      </c>
    </row>
    <row r="88" spans="1:14" x14ac:dyDescent="0.4">
      <c r="A88" s="448"/>
      <c r="B88" s="448"/>
      <c r="C88" s="443"/>
      <c r="D88" s="443"/>
      <c r="E88" s="443"/>
      <c r="F88" s="443"/>
      <c r="G88" s="443"/>
      <c r="H88" s="443"/>
      <c r="I88" s="443"/>
      <c r="J88" s="443"/>
      <c r="K88" s="443"/>
      <c r="L88" s="443"/>
      <c r="M88" s="443"/>
      <c r="N88" s="442" t="str">
        <f t="shared" si="1"/>
        <v xml:space="preserve">, </v>
      </c>
    </row>
    <row r="89" spans="1:14" x14ac:dyDescent="0.4">
      <c r="A89" s="448"/>
      <c r="B89" s="448"/>
      <c r="C89" s="443"/>
      <c r="D89" s="443"/>
      <c r="E89" s="443"/>
      <c r="F89" s="443"/>
      <c r="G89" s="443"/>
      <c r="H89" s="443"/>
      <c r="I89" s="443"/>
      <c r="J89" s="443"/>
      <c r="K89" s="443"/>
      <c r="L89" s="443"/>
      <c r="M89" s="443"/>
      <c r="N89" s="442" t="str">
        <f t="shared" si="1"/>
        <v xml:space="preserve">, </v>
      </c>
    </row>
    <row r="90" spans="1:14" x14ac:dyDescent="0.4">
      <c r="A90" s="448"/>
      <c r="B90" s="448"/>
      <c r="C90" s="443"/>
      <c r="D90" s="443"/>
      <c r="E90" s="443"/>
      <c r="F90" s="443"/>
      <c r="G90" s="443"/>
      <c r="H90" s="443"/>
      <c r="I90" s="443"/>
      <c r="J90" s="443"/>
      <c r="K90" s="443"/>
      <c r="L90" s="443"/>
      <c r="M90" s="443"/>
      <c r="N90" s="442" t="str">
        <f t="shared" si="1"/>
        <v xml:space="preserve">, </v>
      </c>
    </row>
    <row r="91" spans="1:14" x14ac:dyDescent="0.4">
      <c r="A91" s="448"/>
      <c r="B91" s="448"/>
      <c r="C91" s="443"/>
      <c r="D91" s="443"/>
      <c r="E91" s="443"/>
      <c r="F91" s="443"/>
      <c r="G91" s="443"/>
      <c r="H91" s="443"/>
      <c r="I91" s="443"/>
      <c r="J91" s="443"/>
      <c r="K91" s="443"/>
      <c r="L91" s="443"/>
      <c r="M91" s="443"/>
      <c r="N91" s="442" t="str">
        <f t="shared" si="1"/>
        <v xml:space="preserve">, </v>
      </c>
    </row>
    <row r="92" spans="1:14" x14ac:dyDescent="0.4">
      <c r="A92" s="448"/>
      <c r="B92" s="448"/>
      <c r="C92" s="443"/>
      <c r="D92" s="443"/>
      <c r="E92" s="443"/>
      <c r="F92" s="443"/>
      <c r="G92" s="443"/>
      <c r="H92" s="443"/>
      <c r="I92" s="443"/>
      <c r="J92" s="443"/>
      <c r="K92" s="443"/>
      <c r="L92" s="443"/>
      <c r="M92" s="443"/>
      <c r="N92" s="442" t="str">
        <f t="shared" si="1"/>
        <v xml:space="preserve">, </v>
      </c>
    </row>
    <row r="93" spans="1:14" x14ac:dyDescent="0.4">
      <c r="A93" s="448"/>
      <c r="B93" s="448"/>
      <c r="C93" s="443"/>
      <c r="D93" s="443"/>
      <c r="E93" s="443"/>
      <c r="F93" s="443"/>
      <c r="G93" s="443"/>
      <c r="H93" s="443"/>
      <c r="I93" s="443"/>
      <c r="J93" s="443"/>
      <c r="K93" s="443"/>
      <c r="L93" s="443"/>
      <c r="M93" s="443"/>
      <c r="N93" s="442" t="str">
        <f t="shared" si="1"/>
        <v xml:space="preserve">, </v>
      </c>
    </row>
    <row r="94" spans="1:14" x14ac:dyDescent="0.4">
      <c r="A94" s="448"/>
      <c r="B94" s="448"/>
      <c r="C94" s="443"/>
      <c r="D94" s="443"/>
      <c r="E94" s="443"/>
      <c r="F94" s="443"/>
      <c r="G94" s="443"/>
      <c r="H94" s="443"/>
      <c r="I94" s="443"/>
      <c r="J94" s="443"/>
      <c r="K94" s="443"/>
      <c r="L94" s="443"/>
      <c r="M94" s="443"/>
      <c r="N94" s="442" t="str">
        <f t="shared" si="1"/>
        <v xml:space="preserve">, </v>
      </c>
    </row>
    <row r="95" spans="1:14" x14ac:dyDescent="0.4">
      <c r="A95" s="448"/>
      <c r="B95" s="448"/>
      <c r="C95" s="443"/>
      <c r="D95" s="443"/>
      <c r="E95" s="443"/>
      <c r="F95" s="443"/>
      <c r="G95" s="443"/>
      <c r="H95" s="443"/>
      <c r="I95" s="443"/>
      <c r="J95" s="443"/>
      <c r="K95" s="443"/>
      <c r="L95" s="443"/>
      <c r="M95" s="443"/>
      <c r="N95" s="442" t="str">
        <f t="shared" si="1"/>
        <v xml:space="preserve">, </v>
      </c>
    </row>
    <row r="96" spans="1:14" x14ac:dyDescent="0.4">
      <c r="A96" s="448"/>
      <c r="B96" s="448"/>
      <c r="C96" s="443"/>
      <c r="D96" s="443"/>
      <c r="E96" s="443"/>
      <c r="F96" s="443"/>
      <c r="G96" s="443"/>
      <c r="H96" s="443"/>
      <c r="I96" s="443"/>
      <c r="J96" s="443"/>
      <c r="K96" s="443"/>
      <c r="L96" s="443"/>
      <c r="M96" s="443"/>
      <c r="N96" s="442" t="str">
        <f t="shared" si="1"/>
        <v xml:space="preserve">, </v>
      </c>
    </row>
    <row r="97" spans="1:14" x14ac:dyDescent="0.4">
      <c r="A97" s="448"/>
      <c r="B97" s="448"/>
      <c r="C97" s="443"/>
      <c r="D97" s="443"/>
      <c r="E97" s="443"/>
      <c r="F97" s="443"/>
      <c r="G97" s="443"/>
      <c r="H97" s="443"/>
      <c r="I97" s="443"/>
      <c r="J97" s="443"/>
      <c r="K97" s="443"/>
      <c r="L97" s="443"/>
      <c r="M97" s="443"/>
      <c r="N97" s="442" t="str">
        <f t="shared" si="1"/>
        <v xml:space="preserve">, </v>
      </c>
    </row>
    <row r="98" spans="1:14" x14ac:dyDescent="0.4">
      <c r="A98" s="448"/>
      <c r="B98" s="448"/>
      <c r="C98" s="443"/>
      <c r="D98" s="443"/>
      <c r="E98" s="443"/>
      <c r="F98" s="443"/>
      <c r="G98" s="443"/>
      <c r="H98" s="443"/>
      <c r="I98" s="443"/>
      <c r="J98" s="443"/>
      <c r="K98" s="443"/>
      <c r="L98" s="443"/>
      <c r="M98" s="443"/>
      <c r="N98" s="442" t="str">
        <f t="shared" si="1"/>
        <v xml:space="preserve">, </v>
      </c>
    </row>
    <row r="99" spans="1:14" x14ac:dyDescent="0.4">
      <c r="A99" s="448"/>
      <c r="B99" s="448"/>
      <c r="C99" s="443"/>
      <c r="D99" s="443"/>
      <c r="E99" s="443"/>
      <c r="F99" s="443"/>
      <c r="G99" s="443"/>
      <c r="H99" s="443"/>
      <c r="I99" s="443"/>
      <c r="J99" s="443"/>
      <c r="K99" s="443"/>
      <c r="L99" s="443"/>
      <c r="M99" s="443"/>
      <c r="N99" s="442" t="str">
        <f t="shared" si="1"/>
        <v xml:space="preserve">, </v>
      </c>
    </row>
    <row r="100" spans="1:14" x14ac:dyDescent="0.4">
      <c r="A100" s="448"/>
      <c r="B100" s="448"/>
      <c r="C100" s="443"/>
      <c r="D100" s="443"/>
      <c r="E100" s="443"/>
      <c r="F100" s="443"/>
      <c r="G100" s="443"/>
      <c r="H100" s="443"/>
      <c r="I100" s="443"/>
      <c r="J100" s="443"/>
      <c r="K100" s="443"/>
      <c r="L100" s="443"/>
      <c r="M100" s="443"/>
      <c r="N100" s="442" t="str">
        <f t="shared" si="1"/>
        <v xml:space="preserve">, </v>
      </c>
    </row>
    <row r="101" spans="1:14" x14ac:dyDescent="0.4">
      <c r="A101" s="448"/>
      <c r="B101" s="448"/>
      <c r="C101" s="443"/>
      <c r="D101" s="443"/>
      <c r="E101" s="443"/>
      <c r="F101" s="443"/>
      <c r="G101" s="443"/>
      <c r="H101" s="443"/>
      <c r="I101" s="443"/>
      <c r="J101" s="443"/>
      <c r="K101" s="443"/>
      <c r="L101" s="443"/>
      <c r="M101" s="443"/>
      <c r="N101" s="442" t="str">
        <f t="shared" si="1"/>
        <v xml:space="preserve">, </v>
      </c>
    </row>
    <row r="102" spans="1:14" x14ac:dyDescent="0.4">
      <c r="A102" s="448"/>
      <c r="B102" s="448"/>
      <c r="C102" s="443"/>
      <c r="D102" s="443"/>
      <c r="E102" s="443"/>
      <c r="F102" s="443"/>
      <c r="G102" s="443"/>
      <c r="H102" s="443"/>
      <c r="I102" s="443"/>
      <c r="J102" s="443"/>
      <c r="K102" s="443"/>
      <c r="L102" s="443"/>
      <c r="M102" s="443"/>
      <c r="N102" s="442" t="str">
        <f t="shared" si="1"/>
        <v xml:space="preserve">, </v>
      </c>
    </row>
    <row r="103" spans="1:14" x14ac:dyDescent="0.4">
      <c r="A103" s="448"/>
      <c r="B103" s="448"/>
      <c r="C103" s="443"/>
      <c r="D103" s="443"/>
      <c r="E103" s="443"/>
      <c r="F103" s="443"/>
      <c r="G103" s="443"/>
      <c r="H103" s="443"/>
      <c r="I103" s="443"/>
      <c r="J103" s="443"/>
      <c r="K103" s="443"/>
      <c r="L103" s="443"/>
      <c r="M103" s="443"/>
      <c r="N103" s="442" t="str">
        <f t="shared" si="1"/>
        <v xml:space="preserve">, </v>
      </c>
    </row>
    <row r="104" spans="1:14" x14ac:dyDescent="0.4">
      <c r="A104" s="448"/>
      <c r="B104" s="448"/>
      <c r="C104" s="443"/>
      <c r="D104" s="443"/>
      <c r="E104" s="443"/>
      <c r="F104" s="443"/>
      <c r="G104" s="443"/>
      <c r="H104" s="443"/>
      <c r="I104" s="443"/>
      <c r="J104" s="443"/>
      <c r="K104" s="443"/>
      <c r="L104" s="443"/>
      <c r="M104" s="443"/>
      <c r="N104" s="442" t="str">
        <f t="shared" si="1"/>
        <v xml:space="preserve">, </v>
      </c>
    </row>
    <row r="105" spans="1:14" x14ac:dyDescent="0.4">
      <c r="A105" s="448"/>
      <c r="B105" s="448"/>
      <c r="C105" s="443"/>
      <c r="D105" s="443"/>
      <c r="E105" s="443"/>
      <c r="F105" s="443"/>
      <c r="G105" s="443"/>
      <c r="H105" s="443"/>
      <c r="I105" s="443"/>
      <c r="J105" s="443"/>
      <c r="K105" s="443"/>
      <c r="L105" s="443"/>
      <c r="M105" s="443"/>
      <c r="N105" s="442" t="str">
        <f t="shared" si="1"/>
        <v xml:space="preserve">, </v>
      </c>
    </row>
    <row r="106" spans="1:14" x14ac:dyDescent="0.4">
      <c r="A106" s="448"/>
      <c r="B106" s="448"/>
      <c r="C106" s="443"/>
      <c r="D106" s="443"/>
      <c r="E106" s="443"/>
      <c r="F106" s="443"/>
      <c r="G106" s="443"/>
      <c r="H106" s="443"/>
      <c r="I106" s="443"/>
      <c r="J106" s="443"/>
      <c r="K106" s="443"/>
      <c r="L106" s="443"/>
      <c r="M106" s="443"/>
      <c r="N106" s="442" t="str">
        <f t="shared" si="1"/>
        <v xml:space="preserve">, </v>
      </c>
    </row>
    <row r="107" spans="1:14" x14ac:dyDescent="0.4">
      <c r="A107" s="448"/>
      <c r="B107" s="448"/>
      <c r="C107" s="443"/>
      <c r="D107" s="443"/>
      <c r="E107" s="443"/>
      <c r="F107" s="443"/>
      <c r="G107" s="443"/>
      <c r="H107" s="443"/>
      <c r="I107" s="443"/>
      <c r="J107" s="443"/>
      <c r="K107" s="443"/>
      <c r="L107" s="443"/>
      <c r="M107" s="443"/>
      <c r="N107" s="442" t="str">
        <f t="shared" si="1"/>
        <v xml:space="preserve">, </v>
      </c>
    </row>
    <row r="108" spans="1:14" x14ac:dyDescent="0.4">
      <c r="A108" s="448"/>
      <c r="B108" s="448"/>
      <c r="C108" s="443"/>
      <c r="D108" s="443"/>
      <c r="E108" s="443"/>
      <c r="F108" s="443"/>
      <c r="G108" s="443"/>
      <c r="H108" s="443"/>
      <c r="I108" s="443"/>
      <c r="J108" s="443"/>
      <c r="K108" s="443"/>
      <c r="L108" s="443"/>
      <c r="M108" s="443"/>
      <c r="N108" s="442" t="str">
        <f t="shared" si="1"/>
        <v xml:space="preserve">, </v>
      </c>
    </row>
    <row r="109" spans="1:14" x14ac:dyDescent="0.4">
      <c r="A109" s="448"/>
      <c r="B109" s="448"/>
      <c r="C109" s="443"/>
      <c r="D109" s="443"/>
      <c r="E109" s="443"/>
      <c r="F109" s="443"/>
      <c r="G109" s="443"/>
      <c r="H109" s="443"/>
      <c r="I109" s="443"/>
      <c r="J109" s="443"/>
      <c r="K109" s="443"/>
      <c r="L109" s="443"/>
      <c r="M109" s="443"/>
      <c r="N109" s="442" t="str">
        <f t="shared" si="1"/>
        <v xml:space="preserve">, </v>
      </c>
    </row>
    <row r="110" spans="1:14" x14ac:dyDescent="0.4">
      <c r="A110" s="448"/>
      <c r="B110" s="448"/>
      <c r="C110" s="443"/>
      <c r="D110" s="443"/>
      <c r="E110" s="443"/>
      <c r="F110" s="443"/>
      <c r="G110" s="443"/>
      <c r="H110" s="443"/>
      <c r="I110" s="443"/>
      <c r="J110" s="443"/>
      <c r="K110" s="443"/>
      <c r="L110" s="443"/>
      <c r="M110" s="443"/>
      <c r="N110" s="442" t="str">
        <f t="shared" si="1"/>
        <v xml:space="preserve">, </v>
      </c>
    </row>
    <row r="111" spans="1:14" x14ac:dyDescent="0.4">
      <c r="A111" s="448"/>
      <c r="B111" s="448"/>
      <c r="C111" s="443"/>
      <c r="D111" s="443"/>
      <c r="E111" s="443"/>
      <c r="F111" s="443"/>
      <c r="G111" s="443"/>
      <c r="H111" s="443"/>
      <c r="I111" s="443"/>
      <c r="J111" s="443"/>
      <c r="K111" s="443"/>
      <c r="L111" s="443"/>
      <c r="M111" s="443"/>
      <c r="N111" s="442" t="str">
        <f t="shared" si="1"/>
        <v xml:space="preserve">, </v>
      </c>
    </row>
    <row r="112" spans="1:14" x14ac:dyDescent="0.4">
      <c r="A112" s="448"/>
      <c r="B112" s="448"/>
      <c r="C112" s="443"/>
      <c r="D112" s="443"/>
      <c r="E112" s="443"/>
      <c r="F112" s="443"/>
      <c r="G112" s="443"/>
      <c r="H112" s="443"/>
      <c r="I112" s="443"/>
      <c r="J112" s="443"/>
      <c r="K112" s="443"/>
      <c r="L112" s="443"/>
      <c r="M112" s="443"/>
      <c r="N112" s="442" t="str">
        <f t="shared" si="1"/>
        <v xml:space="preserve">, </v>
      </c>
    </row>
    <row r="113" spans="1:14" x14ac:dyDescent="0.4">
      <c r="A113" s="448"/>
      <c r="B113" s="448"/>
      <c r="C113" s="443"/>
      <c r="D113" s="443"/>
      <c r="E113" s="443"/>
      <c r="F113" s="443"/>
      <c r="G113" s="443"/>
      <c r="H113" s="443"/>
      <c r="I113" s="443"/>
      <c r="J113" s="443"/>
      <c r="K113" s="443"/>
      <c r="L113" s="443"/>
      <c r="M113" s="443"/>
      <c r="N113" s="442" t="str">
        <f t="shared" si="1"/>
        <v xml:space="preserve">, </v>
      </c>
    </row>
    <row r="114" spans="1:14" x14ac:dyDescent="0.4">
      <c r="A114" s="448"/>
      <c r="B114" s="448"/>
      <c r="C114" s="443"/>
      <c r="D114" s="443"/>
      <c r="E114" s="443"/>
      <c r="F114" s="443"/>
      <c r="G114" s="443"/>
      <c r="H114" s="443"/>
      <c r="I114" s="443"/>
      <c r="J114" s="443"/>
      <c r="K114" s="443"/>
      <c r="L114" s="443"/>
      <c r="M114" s="443"/>
      <c r="N114" s="442" t="str">
        <f t="shared" si="1"/>
        <v xml:space="preserve">, </v>
      </c>
    </row>
    <row r="115" spans="1:14" x14ac:dyDescent="0.4">
      <c r="A115" s="448"/>
      <c r="B115" s="448"/>
      <c r="C115" s="443"/>
      <c r="D115" s="443"/>
      <c r="E115" s="443"/>
      <c r="F115" s="443"/>
      <c r="G115" s="443"/>
      <c r="H115" s="443"/>
      <c r="I115" s="443"/>
      <c r="J115" s="443"/>
      <c r="K115" s="443"/>
      <c r="L115" s="443"/>
      <c r="M115" s="443"/>
      <c r="N115" s="442" t="str">
        <f t="shared" si="1"/>
        <v xml:space="preserve">, </v>
      </c>
    </row>
    <row r="116" spans="1:14" x14ac:dyDescent="0.4">
      <c r="A116" s="448"/>
      <c r="B116" s="448"/>
      <c r="C116" s="443"/>
      <c r="D116" s="443"/>
      <c r="E116" s="443"/>
      <c r="F116" s="443"/>
      <c r="G116" s="443"/>
      <c r="H116" s="443"/>
      <c r="I116" s="443"/>
      <c r="J116" s="443"/>
      <c r="K116" s="443"/>
      <c r="L116" s="443"/>
      <c r="M116" s="443"/>
      <c r="N116" s="442" t="str">
        <f t="shared" si="1"/>
        <v xml:space="preserve">, </v>
      </c>
    </row>
    <row r="117" spans="1:14" x14ac:dyDescent="0.4">
      <c r="A117" s="448"/>
      <c r="B117" s="448"/>
      <c r="C117" s="443"/>
      <c r="D117" s="443"/>
      <c r="E117" s="443"/>
      <c r="F117" s="443"/>
      <c r="G117" s="443"/>
      <c r="H117" s="443"/>
      <c r="I117" s="443"/>
      <c r="J117" s="443"/>
      <c r="K117" s="443"/>
      <c r="L117" s="443"/>
      <c r="M117" s="443"/>
      <c r="N117" s="442" t="str">
        <f t="shared" si="1"/>
        <v xml:space="preserve">, </v>
      </c>
    </row>
    <row r="118" spans="1:14" x14ac:dyDescent="0.4">
      <c r="A118" s="448"/>
      <c r="B118" s="448"/>
      <c r="C118" s="443"/>
      <c r="D118" s="443"/>
      <c r="E118" s="443"/>
      <c r="F118" s="443"/>
      <c r="G118" s="443"/>
      <c r="H118" s="443"/>
      <c r="I118" s="443"/>
      <c r="J118" s="443"/>
      <c r="K118" s="443"/>
      <c r="L118" s="443"/>
      <c r="M118" s="443"/>
      <c r="N118" s="442" t="str">
        <f t="shared" si="1"/>
        <v xml:space="preserve">, </v>
      </c>
    </row>
    <row r="119" spans="1:14" x14ac:dyDescent="0.4">
      <c r="A119" s="448"/>
      <c r="B119" s="448"/>
      <c r="C119" s="443"/>
      <c r="D119" s="443"/>
      <c r="E119" s="443"/>
      <c r="F119" s="443"/>
      <c r="G119" s="443"/>
      <c r="H119" s="443"/>
      <c r="I119" s="443"/>
      <c r="J119" s="443"/>
      <c r="K119" s="443"/>
      <c r="L119" s="443"/>
      <c r="M119" s="443"/>
      <c r="N119" s="442" t="str">
        <f t="shared" si="1"/>
        <v xml:space="preserve">, </v>
      </c>
    </row>
    <row r="120" spans="1:14" x14ac:dyDescent="0.4">
      <c r="A120" s="448"/>
      <c r="B120" s="448"/>
      <c r="C120" s="443"/>
      <c r="D120" s="443"/>
      <c r="E120" s="443"/>
      <c r="F120" s="443"/>
      <c r="G120" s="443"/>
      <c r="H120" s="443"/>
      <c r="I120" s="443"/>
      <c r="J120" s="443"/>
      <c r="K120" s="443"/>
      <c r="L120" s="443"/>
      <c r="M120" s="443"/>
      <c r="N120" s="442" t="str">
        <f t="shared" si="1"/>
        <v xml:space="preserve">, </v>
      </c>
    </row>
    <row r="121" spans="1:14" x14ac:dyDescent="0.4">
      <c r="A121" s="448"/>
      <c r="B121" s="448"/>
      <c r="C121" s="443"/>
      <c r="D121" s="443"/>
      <c r="E121" s="443"/>
      <c r="F121" s="443"/>
      <c r="G121" s="443"/>
      <c r="H121" s="443"/>
      <c r="I121" s="443"/>
      <c r="J121" s="443"/>
      <c r="K121" s="443"/>
      <c r="L121" s="443"/>
      <c r="M121" s="443"/>
      <c r="N121" s="442" t="str">
        <f t="shared" si="1"/>
        <v xml:space="preserve">, </v>
      </c>
    </row>
    <row r="122" spans="1:14" x14ac:dyDescent="0.4">
      <c r="A122" s="448"/>
      <c r="B122" s="448"/>
      <c r="C122" s="443"/>
      <c r="D122" s="443"/>
      <c r="E122" s="443"/>
      <c r="F122" s="443"/>
      <c r="G122" s="443"/>
      <c r="H122" s="443"/>
      <c r="I122" s="443"/>
      <c r="J122" s="443"/>
      <c r="K122" s="443"/>
      <c r="L122" s="443"/>
      <c r="M122" s="443"/>
      <c r="N122" s="442" t="str">
        <f t="shared" si="1"/>
        <v xml:space="preserve">, </v>
      </c>
    </row>
    <row r="123" spans="1:14" x14ac:dyDescent="0.4">
      <c r="A123" s="448"/>
      <c r="B123" s="448"/>
      <c r="C123" s="443"/>
      <c r="D123" s="443"/>
      <c r="E123" s="443"/>
      <c r="F123" s="443"/>
      <c r="G123" s="443"/>
      <c r="H123" s="443"/>
      <c r="I123" s="443"/>
      <c r="J123" s="443"/>
      <c r="K123" s="443"/>
      <c r="L123" s="443"/>
      <c r="M123" s="443"/>
      <c r="N123" s="442" t="str">
        <f t="shared" si="1"/>
        <v xml:space="preserve">, </v>
      </c>
    </row>
    <row r="124" spans="1:14" x14ac:dyDescent="0.4">
      <c r="A124" s="448"/>
      <c r="B124" s="448"/>
      <c r="C124" s="443"/>
      <c r="D124" s="443"/>
      <c r="E124" s="443"/>
      <c r="F124" s="443"/>
      <c r="G124" s="443"/>
      <c r="H124" s="443"/>
      <c r="I124" s="443"/>
      <c r="J124" s="443"/>
      <c r="K124" s="443"/>
      <c r="L124" s="443"/>
      <c r="M124" s="443"/>
      <c r="N124" s="442" t="str">
        <f t="shared" si="1"/>
        <v xml:space="preserve">, </v>
      </c>
    </row>
    <row r="125" spans="1:14" x14ac:dyDescent="0.4">
      <c r="A125" s="448"/>
      <c r="B125" s="448"/>
      <c r="C125" s="443"/>
      <c r="D125" s="443"/>
      <c r="E125" s="443"/>
      <c r="F125" s="443"/>
      <c r="G125" s="443"/>
      <c r="H125" s="443"/>
      <c r="I125" s="443"/>
      <c r="J125" s="443"/>
      <c r="K125" s="443"/>
      <c r="L125" s="443"/>
      <c r="M125" s="443"/>
      <c r="N125" s="442" t="str">
        <f t="shared" si="1"/>
        <v xml:space="preserve">, </v>
      </c>
    </row>
    <row r="126" spans="1:14" x14ac:dyDescent="0.4">
      <c r="A126" s="448"/>
      <c r="B126" s="448"/>
      <c r="C126" s="443"/>
      <c r="D126" s="443"/>
      <c r="E126" s="443"/>
      <c r="F126" s="443"/>
      <c r="G126" s="443"/>
      <c r="H126" s="443"/>
      <c r="I126" s="443"/>
      <c r="J126" s="443"/>
      <c r="K126" s="443"/>
      <c r="L126" s="443"/>
      <c r="M126" s="443"/>
      <c r="N126" s="442" t="str">
        <f t="shared" si="1"/>
        <v xml:space="preserve">, </v>
      </c>
    </row>
    <row r="127" spans="1:14" x14ac:dyDescent="0.4">
      <c r="A127" s="448"/>
      <c r="B127" s="448"/>
      <c r="C127" s="443"/>
      <c r="D127" s="443"/>
      <c r="E127" s="443"/>
      <c r="F127" s="443"/>
      <c r="G127" s="443"/>
      <c r="H127" s="443"/>
      <c r="I127" s="443"/>
      <c r="J127" s="443"/>
      <c r="K127" s="443"/>
      <c r="L127" s="443"/>
      <c r="M127" s="443"/>
      <c r="N127" s="442" t="str">
        <f t="shared" si="1"/>
        <v xml:space="preserve">, </v>
      </c>
    </row>
    <row r="128" spans="1:14" x14ac:dyDescent="0.4">
      <c r="A128" s="448"/>
      <c r="B128" s="448"/>
      <c r="C128" s="443"/>
      <c r="D128" s="443"/>
      <c r="E128" s="443"/>
      <c r="F128" s="443"/>
      <c r="G128" s="443"/>
      <c r="H128" s="443"/>
      <c r="I128" s="443"/>
      <c r="J128" s="443"/>
      <c r="K128" s="443"/>
      <c r="L128" s="443"/>
      <c r="M128" s="443"/>
      <c r="N128" s="442" t="str">
        <f t="shared" si="1"/>
        <v xml:space="preserve">, </v>
      </c>
    </row>
    <row r="129" spans="1:14" x14ac:dyDescent="0.4">
      <c r="A129" s="448"/>
      <c r="B129" s="448"/>
      <c r="C129" s="443"/>
      <c r="D129" s="443"/>
      <c r="E129" s="443"/>
      <c r="F129" s="443"/>
      <c r="G129" s="443"/>
      <c r="H129" s="443"/>
      <c r="I129" s="443"/>
      <c r="J129" s="443"/>
      <c r="K129" s="443"/>
      <c r="L129" s="443"/>
      <c r="M129" s="443"/>
      <c r="N129" s="442" t="str">
        <f t="shared" si="1"/>
        <v xml:space="preserve">, </v>
      </c>
    </row>
    <row r="130" spans="1:14" x14ac:dyDescent="0.4">
      <c r="A130" s="448"/>
      <c r="B130" s="448"/>
      <c r="C130" s="443"/>
      <c r="D130" s="443"/>
      <c r="E130" s="443"/>
      <c r="F130" s="443"/>
      <c r="G130" s="443"/>
      <c r="H130" s="443"/>
      <c r="I130" s="443"/>
      <c r="J130" s="443"/>
      <c r="K130" s="443"/>
      <c r="L130" s="443"/>
      <c r="M130" s="443"/>
      <c r="N130" s="442" t="str">
        <f t="shared" si="1"/>
        <v xml:space="preserve">, </v>
      </c>
    </row>
    <row r="131" spans="1:14" x14ac:dyDescent="0.4">
      <c r="A131" s="448"/>
      <c r="B131" s="448"/>
      <c r="C131" s="443"/>
      <c r="D131" s="443"/>
      <c r="E131" s="443"/>
      <c r="F131" s="443"/>
      <c r="G131" s="443"/>
      <c r="H131" s="443"/>
      <c r="I131" s="443"/>
      <c r="J131" s="443"/>
      <c r="K131" s="443"/>
      <c r="L131" s="443"/>
      <c r="M131" s="443"/>
      <c r="N131" s="442" t="str">
        <f t="shared" si="1"/>
        <v xml:space="preserve">, </v>
      </c>
    </row>
    <row r="132" spans="1:14" x14ac:dyDescent="0.4">
      <c r="A132" s="448"/>
      <c r="B132" s="448"/>
      <c r="C132" s="443"/>
      <c r="D132" s="443"/>
      <c r="E132" s="443"/>
      <c r="F132" s="443"/>
      <c r="G132" s="443"/>
      <c r="H132" s="443"/>
      <c r="I132" s="443"/>
      <c r="J132" s="443"/>
      <c r="K132" s="443"/>
      <c r="L132" s="443"/>
      <c r="M132" s="443"/>
      <c r="N132" s="442" t="str">
        <f t="shared" si="1"/>
        <v xml:space="preserve">, </v>
      </c>
    </row>
    <row r="133" spans="1:14" x14ac:dyDescent="0.4">
      <c r="A133" s="448"/>
      <c r="B133" s="448"/>
      <c r="C133" s="443"/>
      <c r="D133" s="443"/>
      <c r="E133" s="443"/>
      <c r="F133" s="443"/>
      <c r="G133" s="443"/>
      <c r="H133" s="443"/>
      <c r="I133" s="443"/>
      <c r="J133" s="443"/>
      <c r="K133" s="443"/>
      <c r="L133" s="443"/>
      <c r="M133" s="443"/>
      <c r="N133" s="442" t="str">
        <f t="shared" ref="N133:N196" si="2">IF(E133="",C133&amp;", "&amp;D133,IF(G133="",C133&amp;", "&amp;D133&amp;"/ "&amp;E133&amp;", "&amp;F133,IF(I133="",C133&amp;", "&amp;D133&amp;"/ "&amp;E133&amp;", "&amp;F133&amp;"/ "&amp;G133&amp;", "&amp;H133,C133&amp;", "&amp;D133&amp;"/ "&amp;E133&amp;", "&amp;F133&amp;"/ "&amp;G133&amp;", "&amp;H133&amp;"/ "&amp;I133&amp;", "&amp;J133)))</f>
        <v xml:space="preserve">, </v>
      </c>
    </row>
    <row r="134" spans="1:14" x14ac:dyDescent="0.4">
      <c r="A134" s="448"/>
      <c r="B134" s="448"/>
      <c r="C134" s="443"/>
      <c r="D134" s="443"/>
      <c r="E134" s="443"/>
      <c r="F134" s="443"/>
      <c r="G134" s="443"/>
      <c r="H134" s="443"/>
      <c r="I134" s="443"/>
      <c r="J134" s="443"/>
      <c r="K134" s="443"/>
      <c r="L134" s="443"/>
      <c r="M134" s="443"/>
      <c r="N134" s="442" t="str">
        <f t="shared" si="2"/>
        <v xml:space="preserve">, </v>
      </c>
    </row>
    <row r="135" spans="1:14" x14ac:dyDescent="0.4">
      <c r="A135" s="448"/>
      <c r="B135" s="448"/>
      <c r="C135" s="443"/>
      <c r="D135" s="443"/>
      <c r="E135" s="443"/>
      <c r="F135" s="443"/>
      <c r="G135" s="443"/>
      <c r="H135" s="443"/>
      <c r="I135" s="443"/>
      <c r="J135" s="443"/>
      <c r="K135" s="443"/>
      <c r="L135" s="443"/>
      <c r="M135" s="443"/>
      <c r="N135" s="442" t="str">
        <f t="shared" si="2"/>
        <v xml:space="preserve">, </v>
      </c>
    </row>
    <row r="136" spans="1:14" x14ac:dyDescent="0.4">
      <c r="A136" s="448"/>
      <c r="B136" s="448"/>
      <c r="C136" s="443"/>
      <c r="D136" s="443"/>
      <c r="E136" s="443"/>
      <c r="F136" s="443"/>
      <c r="G136" s="443"/>
      <c r="H136" s="443"/>
      <c r="I136" s="443"/>
      <c r="J136" s="443"/>
      <c r="K136" s="443"/>
      <c r="L136" s="443"/>
      <c r="M136" s="443"/>
      <c r="N136" s="442" t="str">
        <f t="shared" si="2"/>
        <v xml:space="preserve">, </v>
      </c>
    </row>
    <row r="137" spans="1:14" x14ac:dyDescent="0.4">
      <c r="A137" s="448"/>
      <c r="B137" s="448"/>
      <c r="C137" s="443"/>
      <c r="D137" s="443"/>
      <c r="E137" s="443"/>
      <c r="F137" s="443"/>
      <c r="G137" s="443"/>
      <c r="H137" s="443"/>
      <c r="I137" s="443"/>
      <c r="J137" s="443"/>
      <c r="K137" s="443"/>
      <c r="L137" s="443"/>
      <c r="M137" s="443"/>
      <c r="N137" s="442" t="str">
        <f t="shared" si="2"/>
        <v xml:space="preserve">, </v>
      </c>
    </row>
    <row r="138" spans="1:14" x14ac:dyDescent="0.4">
      <c r="A138" s="448"/>
      <c r="B138" s="448"/>
      <c r="C138" s="443"/>
      <c r="D138" s="443"/>
      <c r="E138" s="443"/>
      <c r="F138" s="443"/>
      <c r="G138" s="443"/>
      <c r="H138" s="443"/>
      <c r="I138" s="443"/>
      <c r="J138" s="443"/>
      <c r="K138" s="443"/>
      <c r="L138" s="443"/>
      <c r="M138" s="443"/>
      <c r="N138" s="442" t="str">
        <f t="shared" si="2"/>
        <v xml:space="preserve">, </v>
      </c>
    </row>
    <row r="139" spans="1:14" x14ac:dyDescent="0.4">
      <c r="A139" s="448"/>
      <c r="B139" s="448"/>
      <c r="C139" s="443"/>
      <c r="D139" s="443"/>
      <c r="E139" s="443"/>
      <c r="F139" s="443"/>
      <c r="G139" s="443"/>
      <c r="H139" s="443"/>
      <c r="I139" s="443"/>
      <c r="J139" s="443"/>
      <c r="K139" s="443"/>
      <c r="L139" s="443"/>
      <c r="M139" s="443"/>
      <c r="N139" s="442" t="str">
        <f t="shared" si="2"/>
        <v xml:space="preserve">, </v>
      </c>
    </row>
    <row r="140" spans="1:14" x14ac:dyDescent="0.4">
      <c r="A140" s="448"/>
      <c r="B140" s="448"/>
      <c r="C140" s="443"/>
      <c r="D140" s="443"/>
      <c r="E140" s="443"/>
      <c r="F140" s="443"/>
      <c r="G140" s="443"/>
      <c r="H140" s="443"/>
      <c r="I140" s="443"/>
      <c r="J140" s="443"/>
      <c r="K140" s="443"/>
      <c r="L140" s="443"/>
      <c r="M140" s="443"/>
      <c r="N140" s="442" t="str">
        <f t="shared" si="2"/>
        <v xml:space="preserve">, </v>
      </c>
    </row>
    <row r="141" spans="1:14" x14ac:dyDescent="0.4">
      <c r="A141" s="448"/>
      <c r="B141" s="448"/>
      <c r="C141" s="443"/>
      <c r="D141" s="443"/>
      <c r="E141" s="443"/>
      <c r="F141" s="443"/>
      <c r="G141" s="443"/>
      <c r="H141" s="443"/>
      <c r="I141" s="443"/>
      <c r="J141" s="443"/>
      <c r="K141" s="443"/>
      <c r="L141" s="443"/>
      <c r="M141" s="443"/>
      <c r="N141" s="442" t="str">
        <f t="shared" si="2"/>
        <v xml:space="preserve">, </v>
      </c>
    </row>
    <row r="142" spans="1:14" x14ac:dyDescent="0.4">
      <c r="A142" s="448"/>
      <c r="B142" s="448"/>
      <c r="C142" s="443"/>
      <c r="D142" s="443"/>
      <c r="E142" s="443"/>
      <c r="F142" s="443"/>
      <c r="G142" s="443"/>
      <c r="H142" s="443"/>
      <c r="I142" s="443"/>
      <c r="J142" s="443"/>
      <c r="K142" s="443"/>
      <c r="L142" s="443"/>
      <c r="M142" s="443"/>
      <c r="N142" s="442" t="str">
        <f t="shared" si="2"/>
        <v xml:space="preserve">, </v>
      </c>
    </row>
    <row r="143" spans="1:14" x14ac:dyDescent="0.4">
      <c r="A143" s="448"/>
      <c r="B143" s="448"/>
      <c r="C143" s="443"/>
      <c r="D143" s="443"/>
      <c r="E143" s="443"/>
      <c r="F143" s="443"/>
      <c r="G143" s="443"/>
      <c r="H143" s="443"/>
      <c r="I143" s="443"/>
      <c r="J143" s="443"/>
      <c r="K143" s="443"/>
      <c r="L143" s="443"/>
      <c r="M143" s="443"/>
      <c r="N143" s="442" t="str">
        <f t="shared" si="2"/>
        <v xml:space="preserve">, </v>
      </c>
    </row>
    <row r="144" spans="1:14" x14ac:dyDescent="0.4">
      <c r="A144" s="448"/>
      <c r="B144" s="448"/>
      <c r="C144" s="443"/>
      <c r="D144" s="443"/>
      <c r="E144" s="443"/>
      <c r="F144" s="443"/>
      <c r="G144" s="443"/>
      <c r="H144" s="443"/>
      <c r="I144" s="443"/>
      <c r="J144" s="443"/>
      <c r="K144" s="443"/>
      <c r="L144" s="443"/>
      <c r="M144" s="443"/>
      <c r="N144" s="442" t="str">
        <f t="shared" si="2"/>
        <v xml:space="preserve">, </v>
      </c>
    </row>
    <row r="145" spans="1:14" x14ac:dyDescent="0.4">
      <c r="A145" s="448"/>
      <c r="B145" s="448"/>
      <c r="C145" s="443"/>
      <c r="D145" s="443"/>
      <c r="E145" s="443"/>
      <c r="F145" s="443"/>
      <c r="G145" s="443"/>
      <c r="H145" s="443"/>
      <c r="I145" s="443"/>
      <c r="J145" s="443"/>
      <c r="K145" s="443"/>
      <c r="L145" s="443"/>
      <c r="M145" s="443"/>
      <c r="N145" s="442" t="str">
        <f t="shared" si="2"/>
        <v xml:space="preserve">, </v>
      </c>
    </row>
    <row r="146" spans="1:14" x14ac:dyDescent="0.4">
      <c r="A146" s="448"/>
      <c r="B146" s="448"/>
      <c r="C146" s="443"/>
      <c r="D146" s="443"/>
      <c r="E146" s="443"/>
      <c r="F146" s="443"/>
      <c r="G146" s="443"/>
      <c r="H146" s="443"/>
      <c r="I146" s="443"/>
      <c r="J146" s="443"/>
      <c r="K146" s="443"/>
      <c r="L146" s="443"/>
      <c r="M146" s="443"/>
      <c r="N146" s="442" t="str">
        <f t="shared" si="2"/>
        <v xml:space="preserve">, </v>
      </c>
    </row>
    <row r="147" spans="1:14" x14ac:dyDescent="0.4">
      <c r="A147" s="448"/>
      <c r="B147" s="448"/>
      <c r="C147" s="443"/>
      <c r="D147" s="443"/>
      <c r="E147" s="443"/>
      <c r="F147" s="443"/>
      <c r="G147" s="443"/>
      <c r="H147" s="443"/>
      <c r="I147" s="443"/>
      <c r="J147" s="443"/>
      <c r="K147" s="443"/>
      <c r="L147" s="443"/>
      <c r="M147" s="443"/>
      <c r="N147" s="442" t="str">
        <f t="shared" si="2"/>
        <v xml:space="preserve">, </v>
      </c>
    </row>
    <row r="148" spans="1:14" x14ac:dyDescent="0.4">
      <c r="A148" s="448"/>
      <c r="B148" s="448"/>
      <c r="C148" s="443"/>
      <c r="D148" s="443"/>
      <c r="E148" s="443"/>
      <c r="F148" s="443"/>
      <c r="G148" s="443"/>
      <c r="H148" s="443"/>
      <c r="I148" s="443"/>
      <c r="J148" s="443"/>
      <c r="K148" s="443"/>
      <c r="L148" s="443"/>
      <c r="M148" s="443"/>
      <c r="N148" s="442" t="str">
        <f t="shared" si="2"/>
        <v xml:space="preserve">, </v>
      </c>
    </row>
    <row r="149" spans="1:14" x14ac:dyDescent="0.4">
      <c r="A149" s="448"/>
      <c r="B149" s="448"/>
      <c r="C149" s="443"/>
      <c r="D149" s="443"/>
      <c r="E149" s="443"/>
      <c r="F149" s="443"/>
      <c r="G149" s="443"/>
      <c r="H149" s="443"/>
      <c r="I149" s="443"/>
      <c r="J149" s="443"/>
      <c r="K149" s="443"/>
      <c r="L149" s="443"/>
      <c r="M149" s="443"/>
      <c r="N149" s="442" t="str">
        <f t="shared" si="2"/>
        <v xml:space="preserve">, </v>
      </c>
    </row>
    <row r="150" spans="1:14" x14ac:dyDescent="0.4">
      <c r="A150" s="448"/>
      <c r="B150" s="448"/>
      <c r="C150" s="443"/>
      <c r="D150" s="443"/>
      <c r="E150" s="443"/>
      <c r="F150" s="443"/>
      <c r="G150" s="443"/>
      <c r="H150" s="443"/>
      <c r="I150" s="443"/>
      <c r="J150" s="443"/>
      <c r="K150" s="443"/>
      <c r="L150" s="443"/>
      <c r="M150" s="443"/>
      <c r="N150" s="442" t="str">
        <f t="shared" si="2"/>
        <v xml:space="preserve">, </v>
      </c>
    </row>
    <row r="151" spans="1:14" x14ac:dyDescent="0.4">
      <c r="A151" s="448"/>
      <c r="B151" s="448"/>
      <c r="C151" s="443"/>
      <c r="D151" s="443"/>
      <c r="E151" s="443"/>
      <c r="F151" s="443"/>
      <c r="G151" s="443"/>
      <c r="H151" s="443"/>
      <c r="I151" s="443"/>
      <c r="J151" s="443"/>
      <c r="K151" s="443"/>
      <c r="L151" s="443"/>
      <c r="M151" s="443"/>
      <c r="N151" s="442" t="str">
        <f t="shared" si="2"/>
        <v xml:space="preserve">, </v>
      </c>
    </row>
    <row r="152" spans="1:14" x14ac:dyDescent="0.4">
      <c r="A152" s="448"/>
      <c r="B152" s="448"/>
      <c r="C152" s="443"/>
      <c r="D152" s="443"/>
      <c r="E152" s="443"/>
      <c r="F152" s="443"/>
      <c r="G152" s="443"/>
      <c r="H152" s="443"/>
      <c r="I152" s="443"/>
      <c r="J152" s="443"/>
      <c r="K152" s="443"/>
      <c r="L152" s="443"/>
      <c r="M152" s="443"/>
      <c r="N152" s="442" t="str">
        <f t="shared" si="2"/>
        <v xml:space="preserve">, </v>
      </c>
    </row>
    <row r="153" spans="1:14" x14ac:dyDescent="0.4">
      <c r="A153" s="448"/>
      <c r="B153" s="448"/>
      <c r="C153" s="443"/>
      <c r="D153" s="443"/>
      <c r="E153" s="443"/>
      <c r="F153" s="443"/>
      <c r="G153" s="443"/>
      <c r="H153" s="443"/>
      <c r="I153" s="443"/>
      <c r="J153" s="443"/>
      <c r="K153" s="443"/>
      <c r="L153" s="443"/>
      <c r="M153" s="443"/>
      <c r="N153" s="442" t="str">
        <f t="shared" si="2"/>
        <v xml:space="preserve">, </v>
      </c>
    </row>
    <row r="154" spans="1:14" x14ac:dyDescent="0.4">
      <c r="A154" s="448"/>
      <c r="B154" s="448"/>
      <c r="C154" s="443"/>
      <c r="D154" s="443"/>
      <c r="E154" s="443"/>
      <c r="F154" s="443"/>
      <c r="G154" s="443"/>
      <c r="H154" s="443"/>
      <c r="I154" s="443"/>
      <c r="J154" s="443"/>
      <c r="K154" s="443"/>
      <c r="L154" s="443"/>
      <c r="M154" s="443"/>
      <c r="N154" s="442" t="str">
        <f t="shared" si="2"/>
        <v xml:space="preserve">, </v>
      </c>
    </row>
    <row r="155" spans="1:14" x14ac:dyDescent="0.4">
      <c r="A155" s="448"/>
      <c r="B155" s="448"/>
      <c r="C155" s="443"/>
      <c r="D155" s="443"/>
      <c r="E155" s="443"/>
      <c r="F155" s="443"/>
      <c r="G155" s="443"/>
      <c r="H155" s="443"/>
      <c r="I155" s="443"/>
      <c r="J155" s="443"/>
      <c r="K155" s="443"/>
      <c r="L155" s="443"/>
      <c r="M155" s="443"/>
      <c r="N155" s="442" t="str">
        <f t="shared" si="2"/>
        <v xml:space="preserve">, </v>
      </c>
    </row>
    <row r="156" spans="1:14" x14ac:dyDescent="0.4">
      <c r="A156" s="448"/>
      <c r="B156" s="448"/>
      <c r="C156" s="443"/>
      <c r="D156" s="443"/>
      <c r="E156" s="443"/>
      <c r="F156" s="443"/>
      <c r="G156" s="443"/>
      <c r="H156" s="443"/>
      <c r="I156" s="443"/>
      <c r="J156" s="443"/>
      <c r="K156" s="443"/>
      <c r="L156" s="443"/>
      <c r="M156" s="443"/>
      <c r="N156" s="442" t="str">
        <f t="shared" si="2"/>
        <v xml:space="preserve">, </v>
      </c>
    </row>
    <row r="157" spans="1:14" x14ac:dyDescent="0.4">
      <c r="A157" s="448"/>
      <c r="B157" s="448"/>
      <c r="C157" s="443"/>
      <c r="D157" s="443"/>
      <c r="E157" s="443"/>
      <c r="F157" s="443"/>
      <c r="G157" s="443"/>
      <c r="H157" s="443"/>
      <c r="I157" s="443"/>
      <c r="J157" s="443"/>
      <c r="K157" s="443"/>
      <c r="L157" s="443"/>
      <c r="M157" s="443"/>
      <c r="N157" s="442" t="str">
        <f t="shared" si="2"/>
        <v xml:space="preserve">, </v>
      </c>
    </row>
    <row r="158" spans="1:14" x14ac:dyDescent="0.4">
      <c r="A158" s="448"/>
      <c r="B158" s="448"/>
      <c r="C158" s="443"/>
      <c r="D158" s="443"/>
      <c r="E158" s="443"/>
      <c r="F158" s="443"/>
      <c r="G158" s="443"/>
      <c r="H158" s="443"/>
      <c r="I158" s="443"/>
      <c r="J158" s="443"/>
      <c r="K158" s="443"/>
      <c r="L158" s="443"/>
      <c r="M158" s="443"/>
      <c r="N158" s="442" t="str">
        <f t="shared" si="2"/>
        <v xml:space="preserve">, </v>
      </c>
    </row>
    <row r="159" spans="1:14" x14ac:dyDescent="0.4">
      <c r="A159" s="448"/>
      <c r="B159" s="448"/>
      <c r="C159" s="443"/>
      <c r="D159" s="443"/>
      <c r="E159" s="443"/>
      <c r="F159" s="443"/>
      <c r="G159" s="443"/>
      <c r="H159" s="443"/>
      <c r="I159" s="443"/>
      <c r="J159" s="443"/>
      <c r="K159" s="443"/>
      <c r="L159" s="443"/>
      <c r="M159" s="443"/>
      <c r="N159" s="442" t="str">
        <f t="shared" si="2"/>
        <v xml:space="preserve">, </v>
      </c>
    </row>
    <row r="160" spans="1:14" x14ac:dyDescent="0.4">
      <c r="A160" s="448"/>
      <c r="B160" s="448"/>
      <c r="C160" s="443"/>
      <c r="D160" s="443"/>
      <c r="E160" s="443"/>
      <c r="F160" s="443"/>
      <c r="G160" s="443"/>
      <c r="H160" s="443"/>
      <c r="I160" s="443"/>
      <c r="J160" s="443"/>
      <c r="K160" s="443"/>
      <c r="L160" s="443"/>
      <c r="M160" s="443"/>
      <c r="N160" s="442" t="str">
        <f t="shared" si="2"/>
        <v xml:space="preserve">, </v>
      </c>
    </row>
    <row r="161" spans="1:14" x14ac:dyDescent="0.4">
      <c r="A161" s="448"/>
      <c r="B161" s="448"/>
      <c r="C161" s="443"/>
      <c r="D161" s="443"/>
      <c r="E161" s="443"/>
      <c r="F161" s="443"/>
      <c r="G161" s="443"/>
      <c r="H161" s="443"/>
      <c r="I161" s="443"/>
      <c r="J161" s="443"/>
      <c r="K161" s="443"/>
      <c r="L161" s="443"/>
      <c r="M161" s="443"/>
      <c r="N161" s="442" t="str">
        <f t="shared" si="2"/>
        <v xml:space="preserve">, </v>
      </c>
    </row>
    <row r="162" spans="1:14" x14ac:dyDescent="0.4">
      <c r="A162" s="448"/>
      <c r="B162" s="448"/>
      <c r="C162" s="443"/>
      <c r="D162" s="443"/>
      <c r="E162" s="443"/>
      <c r="F162" s="443"/>
      <c r="G162" s="443"/>
      <c r="H162" s="443"/>
      <c r="I162" s="443"/>
      <c r="J162" s="443"/>
      <c r="K162" s="443"/>
      <c r="L162" s="443"/>
      <c r="M162" s="443"/>
      <c r="N162" s="442" t="str">
        <f t="shared" si="2"/>
        <v xml:space="preserve">, </v>
      </c>
    </row>
    <row r="163" spans="1:14" x14ac:dyDescent="0.4">
      <c r="A163" s="448"/>
      <c r="B163" s="448"/>
      <c r="C163" s="443"/>
      <c r="D163" s="443"/>
      <c r="E163" s="443"/>
      <c r="F163" s="443"/>
      <c r="G163" s="443"/>
      <c r="H163" s="443"/>
      <c r="I163" s="443"/>
      <c r="J163" s="443"/>
      <c r="K163" s="443"/>
      <c r="L163" s="443"/>
      <c r="M163" s="443"/>
      <c r="N163" s="442" t="str">
        <f t="shared" si="2"/>
        <v xml:space="preserve">, </v>
      </c>
    </row>
    <row r="164" spans="1:14" x14ac:dyDescent="0.4">
      <c r="A164" s="448"/>
      <c r="B164" s="448"/>
      <c r="C164" s="443"/>
      <c r="D164" s="443"/>
      <c r="E164" s="443"/>
      <c r="F164" s="443"/>
      <c r="G164" s="443"/>
      <c r="H164" s="443"/>
      <c r="I164" s="443"/>
      <c r="J164" s="443"/>
      <c r="K164" s="443"/>
      <c r="L164" s="443"/>
      <c r="M164" s="443"/>
      <c r="N164" s="442" t="str">
        <f t="shared" si="2"/>
        <v xml:space="preserve">, </v>
      </c>
    </row>
    <row r="165" spans="1:14" x14ac:dyDescent="0.4">
      <c r="A165" s="448"/>
      <c r="B165" s="448"/>
      <c r="C165" s="443"/>
      <c r="D165" s="443"/>
      <c r="E165" s="443"/>
      <c r="F165" s="443"/>
      <c r="G165" s="443"/>
      <c r="H165" s="443"/>
      <c r="I165" s="443"/>
      <c r="J165" s="443"/>
      <c r="K165" s="443"/>
      <c r="L165" s="443"/>
      <c r="M165" s="443"/>
      <c r="N165" s="442" t="str">
        <f t="shared" si="2"/>
        <v xml:space="preserve">, </v>
      </c>
    </row>
    <row r="166" spans="1:14" x14ac:dyDescent="0.4">
      <c r="A166" s="448"/>
      <c r="B166" s="448"/>
      <c r="C166" s="443"/>
      <c r="D166" s="443"/>
      <c r="E166" s="443"/>
      <c r="F166" s="443"/>
      <c r="G166" s="443"/>
      <c r="H166" s="443"/>
      <c r="I166" s="443"/>
      <c r="J166" s="443"/>
      <c r="K166" s="443"/>
      <c r="L166" s="443"/>
      <c r="M166" s="443"/>
      <c r="N166" s="442" t="str">
        <f t="shared" si="2"/>
        <v xml:space="preserve">, </v>
      </c>
    </row>
    <row r="167" spans="1:14" x14ac:dyDescent="0.4">
      <c r="A167" s="448"/>
      <c r="B167" s="448"/>
      <c r="C167" s="443"/>
      <c r="D167" s="443"/>
      <c r="E167" s="443"/>
      <c r="F167" s="443"/>
      <c r="G167" s="443"/>
      <c r="H167" s="443"/>
      <c r="I167" s="443"/>
      <c r="J167" s="443"/>
      <c r="K167" s="443"/>
      <c r="L167" s="443"/>
      <c r="M167" s="443"/>
      <c r="N167" s="442" t="str">
        <f t="shared" si="2"/>
        <v xml:space="preserve">, </v>
      </c>
    </row>
    <row r="168" spans="1:14" x14ac:dyDescent="0.4">
      <c r="A168" s="448"/>
      <c r="B168" s="448"/>
      <c r="C168" s="443"/>
      <c r="D168" s="443"/>
      <c r="E168" s="443"/>
      <c r="F168" s="443"/>
      <c r="G168" s="443"/>
      <c r="H168" s="443"/>
      <c r="I168" s="443"/>
      <c r="J168" s="443"/>
      <c r="K168" s="443"/>
      <c r="L168" s="443"/>
      <c r="M168" s="443"/>
      <c r="N168" s="442" t="str">
        <f t="shared" si="2"/>
        <v xml:space="preserve">, </v>
      </c>
    </row>
    <row r="169" spans="1:14" x14ac:dyDescent="0.4">
      <c r="A169" s="448"/>
      <c r="B169" s="448"/>
      <c r="C169" s="443"/>
      <c r="D169" s="443"/>
      <c r="E169" s="443"/>
      <c r="F169" s="443"/>
      <c r="G169" s="443"/>
      <c r="H169" s="443"/>
      <c r="I169" s="443"/>
      <c r="J169" s="443"/>
      <c r="K169" s="443"/>
      <c r="L169" s="443"/>
      <c r="M169" s="443"/>
      <c r="N169" s="442" t="str">
        <f t="shared" si="2"/>
        <v xml:space="preserve">, </v>
      </c>
    </row>
    <row r="170" spans="1:14" x14ac:dyDescent="0.4">
      <c r="A170" s="448"/>
      <c r="B170" s="448"/>
      <c r="C170" s="443"/>
      <c r="D170" s="443"/>
      <c r="E170" s="443"/>
      <c r="F170" s="443"/>
      <c r="G170" s="443"/>
      <c r="H170" s="443"/>
      <c r="I170" s="443"/>
      <c r="J170" s="443"/>
      <c r="K170" s="443"/>
      <c r="L170" s="443"/>
      <c r="M170" s="443"/>
      <c r="N170" s="442" t="str">
        <f t="shared" si="2"/>
        <v xml:space="preserve">, </v>
      </c>
    </row>
    <row r="171" spans="1:14" x14ac:dyDescent="0.4">
      <c r="A171" s="448"/>
      <c r="B171" s="448"/>
      <c r="C171" s="443"/>
      <c r="D171" s="443"/>
      <c r="E171" s="443"/>
      <c r="F171" s="443"/>
      <c r="G171" s="443"/>
      <c r="H171" s="443"/>
      <c r="I171" s="443"/>
      <c r="J171" s="443"/>
      <c r="K171" s="443"/>
      <c r="L171" s="443"/>
      <c r="M171" s="443"/>
      <c r="N171" s="442" t="str">
        <f t="shared" si="2"/>
        <v xml:space="preserve">, </v>
      </c>
    </row>
    <row r="172" spans="1:14" x14ac:dyDescent="0.4">
      <c r="A172" s="448"/>
      <c r="B172" s="448"/>
      <c r="C172" s="443"/>
      <c r="D172" s="443"/>
      <c r="E172" s="443"/>
      <c r="F172" s="443"/>
      <c r="G172" s="443"/>
      <c r="H172" s="443"/>
      <c r="I172" s="443"/>
      <c r="J172" s="443"/>
      <c r="K172" s="443"/>
      <c r="L172" s="443"/>
      <c r="M172" s="443"/>
      <c r="N172" s="442" t="str">
        <f t="shared" si="2"/>
        <v xml:space="preserve">, </v>
      </c>
    </row>
    <row r="173" spans="1:14" x14ac:dyDescent="0.4">
      <c r="A173" s="448"/>
      <c r="B173" s="448"/>
      <c r="C173" s="443"/>
      <c r="D173" s="443"/>
      <c r="E173" s="443"/>
      <c r="F173" s="443"/>
      <c r="G173" s="443"/>
      <c r="H173" s="443"/>
      <c r="I173" s="443"/>
      <c r="J173" s="443"/>
      <c r="K173" s="443"/>
      <c r="L173" s="443"/>
      <c r="M173" s="443"/>
      <c r="N173" s="442" t="str">
        <f t="shared" si="2"/>
        <v xml:space="preserve">, </v>
      </c>
    </row>
    <row r="174" spans="1:14" x14ac:dyDescent="0.4">
      <c r="A174" s="448"/>
      <c r="B174" s="448"/>
      <c r="C174" s="443"/>
      <c r="D174" s="443"/>
      <c r="E174" s="443"/>
      <c r="F174" s="443"/>
      <c r="G174" s="443"/>
      <c r="H174" s="443"/>
      <c r="I174" s="443"/>
      <c r="J174" s="443"/>
      <c r="K174" s="443"/>
      <c r="L174" s="443"/>
      <c r="M174" s="443"/>
      <c r="N174" s="442" t="str">
        <f t="shared" si="2"/>
        <v xml:space="preserve">, </v>
      </c>
    </row>
    <row r="175" spans="1:14" x14ac:dyDescent="0.4">
      <c r="A175" s="448"/>
      <c r="B175" s="448"/>
      <c r="C175" s="443"/>
      <c r="D175" s="443"/>
      <c r="E175" s="443"/>
      <c r="F175" s="443"/>
      <c r="G175" s="443"/>
      <c r="H175" s="443"/>
      <c r="I175" s="443"/>
      <c r="J175" s="443"/>
      <c r="K175" s="443"/>
      <c r="L175" s="443"/>
      <c r="M175" s="443"/>
      <c r="N175" s="442" t="str">
        <f t="shared" si="2"/>
        <v xml:space="preserve">, </v>
      </c>
    </row>
    <row r="176" spans="1:14" x14ac:dyDescent="0.4">
      <c r="A176" s="448"/>
      <c r="B176" s="448"/>
      <c r="C176" s="443"/>
      <c r="D176" s="443"/>
      <c r="E176" s="443"/>
      <c r="F176" s="443"/>
      <c r="G176" s="443"/>
      <c r="H176" s="443"/>
      <c r="I176" s="443"/>
      <c r="J176" s="443"/>
      <c r="K176" s="443"/>
      <c r="L176" s="443"/>
      <c r="M176" s="443"/>
      <c r="N176" s="442" t="str">
        <f t="shared" si="2"/>
        <v xml:space="preserve">, </v>
      </c>
    </row>
    <row r="177" spans="1:14" x14ac:dyDescent="0.4">
      <c r="A177" s="448"/>
      <c r="B177" s="448"/>
      <c r="C177" s="443"/>
      <c r="D177" s="443"/>
      <c r="E177" s="443"/>
      <c r="F177" s="443"/>
      <c r="G177" s="443"/>
      <c r="H177" s="443"/>
      <c r="I177" s="443"/>
      <c r="J177" s="443"/>
      <c r="K177" s="443"/>
      <c r="L177" s="443"/>
      <c r="M177" s="443"/>
      <c r="N177" s="442" t="str">
        <f t="shared" si="2"/>
        <v xml:space="preserve">, </v>
      </c>
    </row>
    <row r="178" spans="1:14" x14ac:dyDescent="0.4">
      <c r="A178" s="448"/>
      <c r="B178" s="448"/>
      <c r="C178" s="443"/>
      <c r="D178" s="443"/>
      <c r="E178" s="443"/>
      <c r="F178" s="443"/>
      <c r="G178" s="443"/>
      <c r="H178" s="443"/>
      <c r="I178" s="443"/>
      <c r="J178" s="443"/>
      <c r="K178" s="443"/>
      <c r="L178" s="443"/>
      <c r="M178" s="443"/>
      <c r="N178" s="442" t="str">
        <f t="shared" si="2"/>
        <v xml:space="preserve">, </v>
      </c>
    </row>
    <row r="179" spans="1:14" x14ac:dyDescent="0.4">
      <c r="A179" s="448"/>
      <c r="B179" s="448"/>
      <c r="C179" s="443"/>
      <c r="D179" s="443"/>
      <c r="E179" s="443"/>
      <c r="F179" s="443"/>
      <c r="G179" s="443"/>
      <c r="H179" s="443"/>
      <c r="I179" s="443"/>
      <c r="J179" s="443"/>
      <c r="K179" s="443"/>
      <c r="L179" s="443"/>
      <c r="M179" s="443"/>
      <c r="N179" s="442" t="str">
        <f t="shared" si="2"/>
        <v xml:space="preserve">, </v>
      </c>
    </row>
    <row r="180" spans="1:14" x14ac:dyDescent="0.4">
      <c r="A180" s="448"/>
      <c r="B180" s="448"/>
      <c r="C180" s="443"/>
      <c r="D180" s="443"/>
      <c r="E180" s="443"/>
      <c r="F180" s="443"/>
      <c r="G180" s="443"/>
      <c r="H180" s="443"/>
      <c r="I180" s="443"/>
      <c r="J180" s="443"/>
      <c r="K180" s="443"/>
      <c r="L180" s="443"/>
      <c r="M180" s="443"/>
      <c r="N180" s="442" t="str">
        <f t="shared" si="2"/>
        <v xml:space="preserve">, </v>
      </c>
    </row>
    <row r="181" spans="1:14" x14ac:dyDescent="0.4">
      <c r="A181" s="448"/>
      <c r="B181" s="448"/>
      <c r="C181" s="443"/>
      <c r="D181" s="443"/>
      <c r="E181" s="443"/>
      <c r="F181" s="443"/>
      <c r="G181" s="443"/>
      <c r="H181" s="443"/>
      <c r="I181" s="443"/>
      <c r="J181" s="443"/>
      <c r="K181" s="443"/>
      <c r="L181" s="443"/>
      <c r="M181" s="443"/>
      <c r="N181" s="442" t="str">
        <f t="shared" si="2"/>
        <v xml:space="preserve">, </v>
      </c>
    </row>
    <row r="182" spans="1:14" x14ac:dyDescent="0.4">
      <c r="A182" s="448"/>
      <c r="B182" s="448"/>
      <c r="C182" s="443"/>
      <c r="D182" s="443"/>
      <c r="E182" s="443"/>
      <c r="F182" s="443"/>
      <c r="G182" s="443"/>
      <c r="H182" s="443"/>
      <c r="I182" s="443"/>
      <c r="J182" s="443"/>
      <c r="K182" s="443"/>
      <c r="L182" s="443"/>
      <c r="M182" s="443"/>
      <c r="N182" s="442" t="str">
        <f t="shared" si="2"/>
        <v xml:space="preserve">, </v>
      </c>
    </row>
    <row r="183" spans="1:14" x14ac:dyDescent="0.4">
      <c r="A183" s="448"/>
      <c r="B183" s="448"/>
      <c r="C183" s="443"/>
      <c r="D183" s="443"/>
      <c r="E183" s="443"/>
      <c r="F183" s="443"/>
      <c r="G183" s="443"/>
      <c r="H183" s="443"/>
      <c r="I183" s="443"/>
      <c r="J183" s="443"/>
      <c r="K183" s="443"/>
      <c r="L183" s="443"/>
      <c r="M183" s="443"/>
      <c r="N183" s="442" t="str">
        <f t="shared" si="2"/>
        <v xml:space="preserve">, </v>
      </c>
    </row>
    <row r="184" spans="1:14" x14ac:dyDescent="0.4">
      <c r="A184" s="448"/>
      <c r="B184" s="448"/>
      <c r="C184" s="443"/>
      <c r="D184" s="443"/>
      <c r="E184" s="443"/>
      <c r="F184" s="443"/>
      <c r="G184" s="443"/>
      <c r="H184" s="443"/>
      <c r="I184" s="443"/>
      <c r="J184" s="443"/>
      <c r="K184" s="443"/>
      <c r="L184" s="443"/>
      <c r="M184" s="443"/>
      <c r="N184" s="442" t="str">
        <f t="shared" si="2"/>
        <v xml:space="preserve">, </v>
      </c>
    </row>
    <row r="185" spans="1:14" x14ac:dyDescent="0.4">
      <c r="A185" s="448"/>
      <c r="B185" s="448"/>
      <c r="C185" s="443"/>
      <c r="D185" s="443"/>
      <c r="E185" s="443"/>
      <c r="F185" s="443"/>
      <c r="G185" s="443"/>
      <c r="H185" s="443"/>
      <c r="I185" s="443"/>
      <c r="J185" s="443"/>
      <c r="K185" s="443"/>
      <c r="L185" s="443"/>
      <c r="M185" s="443"/>
      <c r="N185" s="442" t="str">
        <f t="shared" si="2"/>
        <v xml:space="preserve">, </v>
      </c>
    </row>
    <row r="186" spans="1:14" x14ac:dyDescent="0.4">
      <c r="A186" s="448"/>
      <c r="B186" s="448"/>
      <c r="C186" s="443"/>
      <c r="D186" s="443"/>
      <c r="E186" s="443"/>
      <c r="F186" s="443"/>
      <c r="G186" s="443"/>
      <c r="H186" s="443"/>
      <c r="I186" s="443"/>
      <c r="J186" s="443"/>
      <c r="K186" s="443"/>
      <c r="L186" s="443"/>
      <c r="M186" s="443"/>
      <c r="N186" s="442" t="str">
        <f t="shared" si="2"/>
        <v xml:space="preserve">, </v>
      </c>
    </row>
    <row r="187" spans="1:14" x14ac:dyDescent="0.4">
      <c r="A187" s="448"/>
      <c r="B187" s="448"/>
      <c r="C187" s="443"/>
      <c r="D187" s="443"/>
      <c r="E187" s="443"/>
      <c r="F187" s="443"/>
      <c r="G187" s="443"/>
      <c r="H187" s="443"/>
      <c r="I187" s="443"/>
      <c r="J187" s="443"/>
      <c r="K187" s="443"/>
      <c r="L187" s="443"/>
      <c r="M187" s="443"/>
      <c r="N187" s="442" t="str">
        <f t="shared" si="2"/>
        <v xml:space="preserve">, </v>
      </c>
    </row>
    <row r="188" spans="1:14" x14ac:dyDescent="0.4">
      <c r="A188" s="448"/>
      <c r="B188" s="448"/>
      <c r="C188" s="443"/>
      <c r="D188" s="443"/>
      <c r="E188" s="443"/>
      <c r="F188" s="443"/>
      <c r="G188" s="443"/>
      <c r="H188" s="443"/>
      <c r="I188" s="443"/>
      <c r="J188" s="443"/>
      <c r="K188" s="443"/>
      <c r="L188" s="443"/>
      <c r="M188" s="443"/>
      <c r="N188" s="442" t="str">
        <f t="shared" si="2"/>
        <v xml:space="preserve">, </v>
      </c>
    </row>
    <row r="189" spans="1:14" x14ac:dyDescent="0.4">
      <c r="A189" s="448"/>
      <c r="B189" s="448"/>
      <c r="C189" s="443"/>
      <c r="D189" s="443"/>
      <c r="E189" s="443"/>
      <c r="F189" s="443"/>
      <c r="G189" s="443"/>
      <c r="H189" s="443"/>
      <c r="I189" s="443"/>
      <c r="J189" s="443"/>
      <c r="K189" s="443"/>
      <c r="L189" s="443"/>
      <c r="M189" s="443"/>
      <c r="N189" s="442" t="str">
        <f t="shared" si="2"/>
        <v xml:space="preserve">, </v>
      </c>
    </row>
    <row r="190" spans="1:14" x14ac:dyDescent="0.4">
      <c r="A190" s="448"/>
      <c r="B190" s="448"/>
      <c r="C190" s="443"/>
      <c r="D190" s="443"/>
      <c r="E190" s="443"/>
      <c r="F190" s="443"/>
      <c r="G190" s="443"/>
      <c r="H190" s="443"/>
      <c r="I190" s="443"/>
      <c r="J190" s="443"/>
      <c r="K190" s="443"/>
      <c r="L190" s="443"/>
      <c r="M190" s="443"/>
      <c r="N190" s="442" t="str">
        <f t="shared" si="2"/>
        <v xml:space="preserve">, </v>
      </c>
    </row>
    <row r="191" spans="1:14" x14ac:dyDescent="0.4">
      <c r="A191" s="448"/>
      <c r="B191" s="448"/>
      <c r="C191" s="443"/>
      <c r="D191" s="443"/>
      <c r="E191" s="443"/>
      <c r="F191" s="443"/>
      <c r="G191" s="443"/>
      <c r="H191" s="443"/>
      <c r="I191" s="443"/>
      <c r="J191" s="443"/>
      <c r="K191" s="443"/>
      <c r="L191" s="443"/>
      <c r="M191" s="443"/>
      <c r="N191" s="442" t="str">
        <f t="shared" si="2"/>
        <v xml:space="preserve">, </v>
      </c>
    </row>
    <row r="192" spans="1:14" x14ac:dyDescent="0.4">
      <c r="A192" s="448"/>
      <c r="B192" s="448"/>
      <c r="C192" s="443"/>
      <c r="D192" s="443"/>
      <c r="E192" s="443"/>
      <c r="F192" s="443"/>
      <c r="G192" s="443"/>
      <c r="H192" s="443"/>
      <c r="I192" s="443"/>
      <c r="J192" s="443"/>
      <c r="K192" s="443"/>
      <c r="L192" s="443"/>
      <c r="M192" s="443"/>
      <c r="N192" s="442" t="str">
        <f t="shared" si="2"/>
        <v xml:space="preserve">, </v>
      </c>
    </row>
    <row r="193" spans="1:14" x14ac:dyDescent="0.4">
      <c r="A193" s="448"/>
      <c r="B193" s="448"/>
      <c r="C193" s="443"/>
      <c r="D193" s="443"/>
      <c r="E193" s="443"/>
      <c r="F193" s="443"/>
      <c r="G193" s="443"/>
      <c r="H193" s="443"/>
      <c r="I193" s="443"/>
      <c r="J193" s="443"/>
      <c r="K193" s="443"/>
      <c r="L193" s="443"/>
      <c r="M193" s="443"/>
      <c r="N193" s="442" t="str">
        <f t="shared" si="2"/>
        <v xml:space="preserve">, </v>
      </c>
    </row>
    <row r="194" spans="1:14" x14ac:dyDescent="0.4">
      <c r="A194" s="448"/>
      <c r="B194" s="448"/>
      <c r="C194" s="443"/>
      <c r="D194" s="443"/>
      <c r="E194" s="443"/>
      <c r="F194" s="443"/>
      <c r="G194" s="443"/>
      <c r="H194" s="443"/>
      <c r="I194" s="443"/>
      <c r="J194" s="443"/>
      <c r="K194" s="443"/>
      <c r="L194" s="443"/>
      <c r="M194" s="443"/>
      <c r="N194" s="442" t="str">
        <f t="shared" si="2"/>
        <v xml:space="preserve">, </v>
      </c>
    </row>
    <row r="195" spans="1:14" x14ac:dyDescent="0.4">
      <c r="A195" s="448"/>
      <c r="B195" s="448"/>
      <c r="C195" s="443"/>
      <c r="D195" s="443"/>
      <c r="E195" s="443"/>
      <c r="F195" s="443"/>
      <c r="G195" s="443"/>
      <c r="H195" s="443"/>
      <c r="I195" s="443"/>
      <c r="J195" s="443"/>
      <c r="K195" s="443"/>
      <c r="L195" s="443"/>
      <c r="M195" s="443"/>
      <c r="N195" s="442" t="str">
        <f t="shared" si="2"/>
        <v xml:space="preserve">, </v>
      </c>
    </row>
    <row r="196" spans="1:14" x14ac:dyDescent="0.4">
      <c r="A196" s="448"/>
      <c r="B196" s="448"/>
      <c r="C196" s="443"/>
      <c r="D196" s="443"/>
      <c r="E196" s="443"/>
      <c r="F196" s="443"/>
      <c r="G196" s="443"/>
      <c r="H196" s="443"/>
      <c r="I196" s="443"/>
      <c r="J196" s="443"/>
      <c r="K196" s="443"/>
      <c r="L196" s="443"/>
      <c r="M196" s="443"/>
      <c r="N196" s="442" t="str">
        <f t="shared" si="2"/>
        <v xml:space="preserve">, </v>
      </c>
    </row>
    <row r="197" spans="1:14" x14ac:dyDescent="0.4">
      <c r="A197" s="448"/>
      <c r="B197" s="448"/>
      <c r="C197" s="443"/>
      <c r="D197" s="443"/>
      <c r="E197" s="443"/>
      <c r="F197" s="443"/>
      <c r="G197" s="443"/>
      <c r="H197" s="443"/>
      <c r="I197" s="443"/>
      <c r="J197" s="443"/>
      <c r="K197" s="443"/>
      <c r="L197" s="443"/>
      <c r="M197" s="443"/>
      <c r="N197" s="442" t="str">
        <f t="shared" ref="N197:N202" si="3">IF(E197="",C197&amp;", "&amp;D197,IF(G197="",C197&amp;", "&amp;D197&amp;"/ "&amp;E197&amp;", "&amp;F197,IF(I197="",C197&amp;", "&amp;D197&amp;"/ "&amp;E197&amp;", "&amp;F197&amp;"/ "&amp;G197&amp;", "&amp;H197,C197&amp;", "&amp;D197&amp;"/ "&amp;E197&amp;", "&amp;F197&amp;"/ "&amp;G197&amp;", "&amp;H197&amp;"/ "&amp;I197&amp;", "&amp;J197)))</f>
        <v xml:space="preserve">, </v>
      </c>
    </row>
    <row r="198" spans="1:14" x14ac:dyDescent="0.4">
      <c r="A198" s="448"/>
      <c r="B198" s="448"/>
      <c r="C198" s="443"/>
      <c r="D198" s="443"/>
      <c r="E198" s="443"/>
      <c r="F198" s="443"/>
      <c r="G198" s="443"/>
      <c r="H198" s="443"/>
      <c r="I198" s="443"/>
      <c r="J198" s="443"/>
      <c r="K198" s="443"/>
      <c r="L198" s="443"/>
      <c r="M198" s="443"/>
      <c r="N198" s="442" t="str">
        <f t="shared" si="3"/>
        <v xml:space="preserve">, </v>
      </c>
    </row>
    <row r="199" spans="1:14" x14ac:dyDescent="0.4">
      <c r="A199" s="448"/>
      <c r="B199" s="448"/>
      <c r="C199" s="443"/>
      <c r="D199" s="443"/>
      <c r="E199" s="443"/>
      <c r="F199" s="443"/>
      <c r="G199" s="443"/>
      <c r="H199" s="443"/>
      <c r="I199" s="443"/>
      <c r="J199" s="443"/>
      <c r="K199" s="443"/>
      <c r="L199" s="443"/>
      <c r="M199" s="443"/>
      <c r="N199" s="442" t="str">
        <f t="shared" si="3"/>
        <v xml:space="preserve">, </v>
      </c>
    </row>
    <row r="200" spans="1:14" x14ac:dyDescent="0.4">
      <c r="A200" s="448"/>
      <c r="B200" s="448"/>
      <c r="C200" s="443"/>
      <c r="D200" s="443"/>
      <c r="E200" s="443"/>
      <c r="F200" s="443"/>
      <c r="G200" s="443"/>
      <c r="H200" s="443"/>
      <c r="I200" s="443"/>
      <c r="J200" s="443"/>
      <c r="K200" s="443"/>
      <c r="L200" s="443"/>
      <c r="M200" s="443"/>
      <c r="N200" s="442" t="str">
        <f t="shared" si="3"/>
        <v xml:space="preserve">, </v>
      </c>
    </row>
    <row r="201" spans="1:14" x14ac:dyDescent="0.4">
      <c r="A201" s="448"/>
      <c r="B201" s="448"/>
      <c r="C201" s="443"/>
      <c r="D201" s="443"/>
      <c r="E201" s="443"/>
      <c r="F201" s="443"/>
      <c r="G201" s="443"/>
      <c r="H201" s="443"/>
      <c r="I201" s="443"/>
      <c r="J201" s="443"/>
      <c r="K201" s="443"/>
      <c r="L201" s="443"/>
      <c r="M201" s="443"/>
      <c r="N201" s="442" t="str">
        <f t="shared" si="3"/>
        <v xml:space="preserve">, </v>
      </c>
    </row>
    <row r="202" spans="1:14" x14ac:dyDescent="0.4">
      <c r="A202" s="448"/>
      <c r="B202" s="448"/>
      <c r="C202" s="443"/>
      <c r="D202" s="443"/>
      <c r="E202" s="443"/>
      <c r="F202" s="443"/>
      <c r="G202" s="443"/>
      <c r="H202" s="443"/>
      <c r="I202" s="443"/>
      <c r="J202" s="443"/>
      <c r="K202" s="443"/>
      <c r="L202" s="443"/>
      <c r="M202" s="443"/>
      <c r="N202" s="442" t="str">
        <f t="shared" si="3"/>
        <v xml:space="preserve">, </v>
      </c>
    </row>
  </sheetData>
  <sheetProtection selectLockedCells="1" autoFilter="0"/>
  <pageMargins left="0.7" right="0.7" top="0.78740157499999996" bottom="0.78740157499999996" header="0.3" footer="0.3"/>
  <pageSetup paperSize="9" orientation="portrait" verticalDpi="4294967295"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0"/>
  </sheetPr>
  <dimension ref="A1:A55"/>
  <sheetViews>
    <sheetView zoomScaleNormal="100" workbookViewId="0">
      <selection activeCell="AF26" sqref="AF26"/>
    </sheetView>
  </sheetViews>
  <sheetFormatPr baseColWidth="10" defaultColWidth="10.83203125" defaultRowHeight="12.75" x14ac:dyDescent="0.35"/>
  <cols>
    <col min="1" max="1" width="76.27734375" style="23" customWidth="1"/>
    <col min="2" max="16384" width="10.83203125" style="23"/>
  </cols>
  <sheetData>
    <row r="1" spans="1:1" ht="13.15" customHeight="1" x14ac:dyDescent="0.35">
      <c r="A1" s="22"/>
    </row>
    <row r="2" spans="1:1" ht="13.15" customHeight="1" x14ac:dyDescent="0.35">
      <c r="A2" s="24"/>
    </row>
    <row r="3" spans="1:1" ht="13.15" customHeight="1" x14ac:dyDescent="0.35">
      <c r="A3" s="25"/>
    </row>
    <row r="4" spans="1:1" ht="20.55" customHeight="1" x14ac:dyDescent="0.35">
      <c r="A4" s="26" t="s">
        <v>104</v>
      </c>
    </row>
    <row r="5" spans="1:1" ht="18" customHeight="1" x14ac:dyDescent="0.35">
      <c r="A5" s="27" t="s">
        <v>105</v>
      </c>
    </row>
    <row r="6" spans="1:1" ht="67.150000000000006" customHeight="1" x14ac:dyDescent="0.35">
      <c r="A6" s="28" t="s">
        <v>285</v>
      </c>
    </row>
    <row r="7" spans="1:1" ht="73.150000000000006" customHeight="1" x14ac:dyDescent="0.35">
      <c r="A7" s="32" t="s">
        <v>130</v>
      </c>
    </row>
    <row r="8" spans="1:1" ht="67.900000000000006" customHeight="1" x14ac:dyDescent="0.35">
      <c r="A8" s="34" t="s">
        <v>131</v>
      </c>
    </row>
    <row r="9" spans="1:1" s="35" customFormat="1" ht="27.7" customHeight="1" x14ac:dyDescent="0.4">
      <c r="A9" s="34" t="s">
        <v>132</v>
      </c>
    </row>
    <row r="10" spans="1:1" s="35" customFormat="1" ht="80.25" customHeight="1" x14ac:dyDescent="0.4">
      <c r="A10" s="36" t="s">
        <v>133</v>
      </c>
    </row>
    <row r="11" spans="1:1" ht="42" customHeight="1" x14ac:dyDescent="0.35">
      <c r="A11" s="29"/>
    </row>
    <row r="12" spans="1:1" ht="66" customHeight="1" x14ac:dyDescent="0.35">
      <c r="A12" s="33" t="s">
        <v>134</v>
      </c>
    </row>
    <row r="13" spans="1:1" ht="66.7" customHeight="1" x14ac:dyDescent="0.35">
      <c r="A13" s="33" t="s">
        <v>135</v>
      </c>
    </row>
    <row r="14" spans="1:1" ht="55.15" customHeight="1" x14ac:dyDescent="0.35">
      <c r="A14" s="33" t="s">
        <v>136</v>
      </c>
    </row>
    <row r="15" spans="1:1" ht="108" customHeight="1" x14ac:dyDescent="0.35">
      <c r="A15" s="33" t="s">
        <v>137</v>
      </c>
    </row>
    <row r="16" spans="1:1" ht="12" customHeight="1" x14ac:dyDescent="0.35">
      <c r="A16" s="30"/>
    </row>
    <row r="17" spans="1:1" ht="12" customHeight="1" x14ac:dyDescent="0.35">
      <c r="A17" s="31"/>
    </row>
    <row r="18" spans="1:1" ht="12" customHeight="1" x14ac:dyDescent="0.35"/>
    <row r="19" spans="1:1" ht="12" customHeight="1" x14ac:dyDescent="0.35"/>
    <row r="20" spans="1:1" ht="12" customHeight="1" x14ac:dyDescent="0.35"/>
    <row r="21" spans="1:1" ht="12" customHeight="1" x14ac:dyDescent="0.35"/>
    <row r="22" spans="1:1" ht="12" customHeight="1" x14ac:dyDescent="0.35"/>
    <row r="23" spans="1:1" ht="12" customHeight="1" x14ac:dyDescent="0.35"/>
    <row r="24" spans="1:1" ht="12" customHeight="1" x14ac:dyDescent="0.35"/>
    <row r="25" spans="1:1" ht="12" customHeight="1" x14ac:dyDescent="0.35"/>
    <row r="26" spans="1:1" ht="12" customHeight="1" x14ac:dyDescent="0.35"/>
    <row r="27" spans="1:1" ht="12" customHeight="1" x14ac:dyDescent="0.35"/>
    <row r="28" spans="1:1" ht="12" customHeight="1" x14ac:dyDescent="0.35"/>
    <row r="29" spans="1:1" ht="12" customHeight="1" x14ac:dyDescent="0.35"/>
    <row r="30" spans="1:1" ht="12" customHeight="1" x14ac:dyDescent="0.35"/>
    <row r="31" spans="1:1" ht="12" customHeight="1" x14ac:dyDescent="0.35"/>
    <row r="32" spans="1:1" ht="12" customHeight="1" x14ac:dyDescent="0.35"/>
    <row r="33" ht="12" customHeight="1" x14ac:dyDescent="0.35"/>
    <row r="34" ht="12" customHeight="1" x14ac:dyDescent="0.35"/>
    <row r="35" ht="12" customHeight="1" x14ac:dyDescent="0.35"/>
    <row r="36" ht="12" customHeight="1" x14ac:dyDescent="0.35"/>
    <row r="37" ht="12" customHeight="1" x14ac:dyDescent="0.35"/>
    <row r="38" ht="12" customHeight="1" x14ac:dyDescent="0.35"/>
    <row r="39" ht="12" customHeight="1" x14ac:dyDescent="0.35"/>
    <row r="40" ht="12" customHeight="1" x14ac:dyDescent="0.35"/>
    <row r="41" ht="12" customHeight="1" x14ac:dyDescent="0.35"/>
    <row r="42" ht="12" customHeight="1" x14ac:dyDescent="0.35"/>
    <row r="43" ht="12" customHeight="1" x14ac:dyDescent="0.35"/>
    <row r="44" ht="12" customHeight="1" x14ac:dyDescent="0.35"/>
    <row r="45" ht="12" customHeight="1" x14ac:dyDescent="0.35"/>
    <row r="46" ht="12" customHeight="1" x14ac:dyDescent="0.35"/>
    <row r="47" ht="12" customHeight="1" x14ac:dyDescent="0.35"/>
    <row r="48" ht="12" customHeight="1" x14ac:dyDescent="0.35"/>
    <row r="49" ht="12" customHeight="1" x14ac:dyDescent="0.35"/>
    <row r="50" ht="12" customHeight="1" x14ac:dyDescent="0.35"/>
    <row r="51" ht="12" customHeight="1" x14ac:dyDescent="0.35"/>
    <row r="52" ht="12" customHeight="1" x14ac:dyDescent="0.35"/>
    <row r="53" ht="12" customHeight="1" x14ac:dyDescent="0.35"/>
    <row r="54" ht="12" customHeight="1" x14ac:dyDescent="0.35"/>
    <row r="55" ht="12" customHeight="1" x14ac:dyDescent="0.35"/>
  </sheetData>
  <sheetProtection algorithmName="SHA-512" hashValue="VMpchNQo4JkpK1O/vmYPpgtY92lxq7ONUxQJbhLU5YRe0aIi6yKUD1CVgwMA3hFotkMrKyPDB8PuXwxsskuVvA==" saltValue="PwQQygCTUWa9yExeJ3ccFA==" spinCount="100000" sheet="1" objects="1" scenarios="1"/>
  <pageMargins left="0.59055118110236227" right="0.59055118110236227" top="0.39370078740157483" bottom="0.39370078740157483" header="0.31496062992125984" footer="0.31496062992125984"/>
  <pageSetup paperSize="9" orientation="portrait" r:id="rId1"/>
  <headerFooter>
    <oddFooter>&amp;L&amp;8Rechtsmittelbelehrung Automobilsport: Vers. 01/2017
Herausgeber: DMSB-Deutscher Motorsportbund e.V., Hahnstr. 70, 60528 Frankfurt, Tel.: 069/633007-0, Fax: 069/633007-20
Deutsche Bank Frankfurt, IBAN: DE34 5007 0010 0092 3037 00, BIC: DEUTDEFFXXX</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0"/>
  </sheetPr>
  <dimension ref="A2:AF153"/>
  <sheetViews>
    <sheetView showZeros="0" zoomScaleNormal="100" workbookViewId="0">
      <selection activeCell="G29" sqref="G29:N29"/>
    </sheetView>
  </sheetViews>
  <sheetFormatPr baseColWidth="10" defaultColWidth="14.83203125" defaultRowHeight="12.75" x14ac:dyDescent="0.35"/>
  <cols>
    <col min="1" max="2" width="2.77734375" style="45" customWidth="1"/>
    <col min="3" max="3" width="3.5546875" style="45" customWidth="1"/>
    <col min="4" max="6" width="2.77734375" style="45" customWidth="1"/>
    <col min="7" max="7" width="3.27734375" style="45" customWidth="1"/>
    <col min="8" max="10" width="2.77734375" style="45" customWidth="1"/>
    <col min="11" max="11" width="3" style="45" customWidth="1"/>
    <col min="12" max="12" width="2.77734375" style="45" customWidth="1"/>
    <col min="13" max="13" width="2.27734375" style="45" customWidth="1"/>
    <col min="14" max="25" width="2.77734375" style="45" customWidth="1"/>
    <col min="26" max="26" width="3" style="45" customWidth="1"/>
    <col min="27" max="28" width="2.6640625" style="45" customWidth="1"/>
    <col min="29" max="31" width="2.77734375" style="45" customWidth="1"/>
    <col min="32" max="256" width="14.83203125" style="45"/>
    <col min="257" max="258" width="2.77734375" style="45" customWidth="1"/>
    <col min="259" max="259" width="3.5546875" style="45" customWidth="1"/>
    <col min="260" max="262" width="2.77734375" style="45" customWidth="1"/>
    <col min="263" max="263" width="3.27734375" style="45" customWidth="1"/>
    <col min="264" max="266" width="2.77734375" style="45" customWidth="1"/>
    <col min="267" max="267" width="3" style="45" customWidth="1"/>
    <col min="268" max="268" width="2.77734375" style="45" customWidth="1"/>
    <col min="269" max="269" width="2.27734375" style="45" customWidth="1"/>
    <col min="270" max="281" width="2.77734375" style="45" customWidth="1"/>
    <col min="282" max="282" width="3" style="45" customWidth="1"/>
    <col min="283" max="284" width="2.6640625" style="45" customWidth="1"/>
    <col min="285" max="287" width="2.77734375" style="45" customWidth="1"/>
    <col min="288" max="512" width="14.83203125" style="45"/>
    <col min="513" max="514" width="2.77734375" style="45" customWidth="1"/>
    <col min="515" max="515" width="3.5546875" style="45" customWidth="1"/>
    <col min="516" max="518" width="2.77734375" style="45" customWidth="1"/>
    <col min="519" max="519" width="3.27734375" style="45" customWidth="1"/>
    <col min="520" max="522" width="2.77734375" style="45" customWidth="1"/>
    <col min="523" max="523" width="3" style="45" customWidth="1"/>
    <col min="524" max="524" width="2.77734375" style="45" customWidth="1"/>
    <col min="525" max="525" width="2.27734375" style="45" customWidth="1"/>
    <col min="526" max="537" width="2.77734375" style="45" customWidth="1"/>
    <col min="538" max="538" width="3" style="45" customWidth="1"/>
    <col min="539" max="540" width="2.6640625" style="45" customWidth="1"/>
    <col min="541" max="543" width="2.77734375" style="45" customWidth="1"/>
    <col min="544" max="768" width="14.83203125" style="45"/>
    <col min="769" max="770" width="2.77734375" style="45" customWidth="1"/>
    <col min="771" max="771" width="3.5546875" style="45" customWidth="1"/>
    <col min="772" max="774" width="2.77734375" style="45" customWidth="1"/>
    <col min="775" max="775" width="3.27734375" style="45" customWidth="1"/>
    <col min="776" max="778" width="2.77734375" style="45" customWidth="1"/>
    <col min="779" max="779" width="3" style="45" customWidth="1"/>
    <col min="780" max="780" width="2.77734375" style="45" customWidth="1"/>
    <col min="781" max="781" width="2.27734375" style="45" customWidth="1"/>
    <col min="782" max="793" width="2.77734375" style="45" customWidth="1"/>
    <col min="794" max="794" width="3" style="45" customWidth="1"/>
    <col min="795" max="796" width="2.6640625" style="45" customWidth="1"/>
    <col min="797" max="799" width="2.77734375" style="45" customWidth="1"/>
    <col min="800" max="1024" width="14.83203125" style="45"/>
    <col min="1025" max="1026" width="2.77734375" style="45" customWidth="1"/>
    <col min="1027" max="1027" width="3.5546875" style="45" customWidth="1"/>
    <col min="1028" max="1030" width="2.77734375" style="45" customWidth="1"/>
    <col min="1031" max="1031" width="3.27734375" style="45" customWidth="1"/>
    <col min="1032" max="1034" width="2.77734375" style="45" customWidth="1"/>
    <col min="1035" max="1035" width="3" style="45" customWidth="1"/>
    <col min="1036" max="1036" width="2.77734375" style="45" customWidth="1"/>
    <col min="1037" max="1037" width="2.27734375" style="45" customWidth="1"/>
    <col min="1038" max="1049" width="2.77734375" style="45" customWidth="1"/>
    <col min="1050" max="1050" width="3" style="45" customWidth="1"/>
    <col min="1051" max="1052" width="2.6640625" style="45" customWidth="1"/>
    <col min="1053" max="1055" width="2.77734375" style="45" customWidth="1"/>
    <col min="1056" max="1280" width="14.83203125" style="45"/>
    <col min="1281" max="1282" width="2.77734375" style="45" customWidth="1"/>
    <col min="1283" max="1283" width="3.5546875" style="45" customWidth="1"/>
    <col min="1284" max="1286" width="2.77734375" style="45" customWidth="1"/>
    <col min="1287" max="1287" width="3.27734375" style="45" customWidth="1"/>
    <col min="1288" max="1290" width="2.77734375" style="45" customWidth="1"/>
    <col min="1291" max="1291" width="3" style="45" customWidth="1"/>
    <col min="1292" max="1292" width="2.77734375" style="45" customWidth="1"/>
    <col min="1293" max="1293" width="2.27734375" style="45" customWidth="1"/>
    <col min="1294" max="1305" width="2.77734375" style="45" customWidth="1"/>
    <col min="1306" max="1306" width="3" style="45" customWidth="1"/>
    <col min="1307" max="1308" width="2.6640625" style="45" customWidth="1"/>
    <col min="1309" max="1311" width="2.77734375" style="45" customWidth="1"/>
    <col min="1312" max="1536" width="14.83203125" style="45"/>
    <col min="1537" max="1538" width="2.77734375" style="45" customWidth="1"/>
    <col min="1539" max="1539" width="3.5546875" style="45" customWidth="1"/>
    <col min="1540" max="1542" width="2.77734375" style="45" customWidth="1"/>
    <col min="1543" max="1543" width="3.27734375" style="45" customWidth="1"/>
    <col min="1544" max="1546" width="2.77734375" style="45" customWidth="1"/>
    <col min="1547" max="1547" width="3" style="45" customWidth="1"/>
    <col min="1548" max="1548" width="2.77734375" style="45" customWidth="1"/>
    <col min="1549" max="1549" width="2.27734375" style="45" customWidth="1"/>
    <col min="1550" max="1561" width="2.77734375" style="45" customWidth="1"/>
    <col min="1562" max="1562" width="3" style="45" customWidth="1"/>
    <col min="1563" max="1564" width="2.6640625" style="45" customWidth="1"/>
    <col min="1565" max="1567" width="2.77734375" style="45" customWidth="1"/>
    <col min="1568" max="1792" width="14.83203125" style="45"/>
    <col min="1793" max="1794" width="2.77734375" style="45" customWidth="1"/>
    <col min="1795" max="1795" width="3.5546875" style="45" customWidth="1"/>
    <col min="1796" max="1798" width="2.77734375" style="45" customWidth="1"/>
    <col min="1799" max="1799" width="3.27734375" style="45" customWidth="1"/>
    <col min="1800" max="1802" width="2.77734375" style="45" customWidth="1"/>
    <col min="1803" max="1803" width="3" style="45" customWidth="1"/>
    <col min="1804" max="1804" width="2.77734375" style="45" customWidth="1"/>
    <col min="1805" max="1805" width="2.27734375" style="45" customWidth="1"/>
    <col min="1806" max="1817" width="2.77734375" style="45" customWidth="1"/>
    <col min="1818" max="1818" width="3" style="45" customWidth="1"/>
    <col min="1819" max="1820" width="2.6640625" style="45" customWidth="1"/>
    <col min="1821" max="1823" width="2.77734375" style="45" customWidth="1"/>
    <col min="1824" max="2048" width="14.83203125" style="45"/>
    <col min="2049" max="2050" width="2.77734375" style="45" customWidth="1"/>
    <col min="2051" max="2051" width="3.5546875" style="45" customWidth="1"/>
    <col min="2052" max="2054" width="2.77734375" style="45" customWidth="1"/>
    <col min="2055" max="2055" width="3.27734375" style="45" customWidth="1"/>
    <col min="2056" max="2058" width="2.77734375" style="45" customWidth="1"/>
    <col min="2059" max="2059" width="3" style="45" customWidth="1"/>
    <col min="2060" max="2060" width="2.77734375" style="45" customWidth="1"/>
    <col min="2061" max="2061" width="2.27734375" style="45" customWidth="1"/>
    <col min="2062" max="2073" width="2.77734375" style="45" customWidth="1"/>
    <col min="2074" max="2074" width="3" style="45" customWidth="1"/>
    <col min="2075" max="2076" width="2.6640625" style="45" customWidth="1"/>
    <col min="2077" max="2079" width="2.77734375" style="45" customWidth="1"/>
    <col min="2080" max="2304" width="14.83203125" style="45"/>
    <col min="2305" max="2306" width="2.77734375" style="45" customWidth="1"/>
    <col min="2307" max="2307" width="3.5546875" style="45" customWidth="1"/>
    <col min="2308" max="2310" width="2.77734375" style="45" customWidth="1"/>
    <col min="2311" max="2311" width="3.27734375" style="45" customWidth="1"/>
    <col min="2312" max="2314" width="2.77734375" style="45" customWidth="1"/>
    <col min="2315" max="2315" width="3" style="45" customWidth="1"/>
    <col min="2316" max="2316" width="2.77734375" style="45" customWidth="1"/>
    <col min="2317" max="2317" width="2.27734375" style="45" customWidth="1"/>
    <col min="2318" max="2329" width="2.77734375" style="45" customWidth="1"/>
    <col min="2330" max="2330" width="3" style="45" customWidth="1"/>
    <col min="2331" max="2332" width="2.6640625" style="45" customWidth="1"/>
    <col min="2333" max="2335" width="2.77734375" style="45" customWidth="1"/>
    <col min="2336" max="2560" width="14.83203125" style="45"/>
    <col min="2561" max="2562" width="2.77734375" style="45" customWidth="1"/>
    <col min="2563" max="2563" width="3.5546875" style="45" customWidth="1"/>
    <col min="2564" max="2566" width="2.77734375" style="45" customWidth="1"/>
    <col min="2567" max="2567" width="3.27734375" style="45" customWidth="1"/>
    <col min="2568" max="2570" width="2.77734375" style="45" customWidth="1"/>
    <col min="2571" max="2571" width="3" style="45" customWidth="1"/>
    <col min="2572" max="2572" width="2.77734375" style="45" customWidth="1"/>
    <col min="2573" max="2573" width="2.27734375" style="45" customWidth="1"/>
    <col min="2574" max="2585" width="2.77734375" style="45" customWidth="1"/>
    <col min="2586" max="2586" width="3" style="45" customWidth="1"/>
    <col min="2587" max="2588" width="2.6640625" style="45" customWidth="1"/>
    <col min="2589" max="2591" width="2.77734375" style="45" customWidth="1"/>
    <col min="2592" max="2816" width="14.83203125" style="45"/>
    <col min="2817" max="2818" width="2.77734375" style="45" customWidth="1"/>
    <col min="2819" max="2819" width="3.5546875" style="45" customWidth="1"/>
    <col min="2820" max="2822" width="2.77734375" style="45" customWidth="1"/>
    <col min="2823" max="2823" width="3.27734375" style="45" customWidth="1"/>
    <col min="2824" max="2826" width="2.77734375" style="45" customWidth="1"/>
    <col min="2827" max="2827" width="3" style="45" customWidth="1"/>
    <col min="2828" max="2828" width="2.77734375" style="45" customWidth="1"/>
    <col min="2829" max="2829" width="2.27734375" style="45" customWidth="1"/>
    <col min="2830" max="2841" width="2.77734375" style="45" customWidth="1"/>
    <col min="2842" max="2842" width="3" style="45" customWidth="1"/>
    <col min="2843" max="2844" width="2.6640625" style="45" customWidth="1"/>
    <col min="2845" max="2847" width="2.77734375" style="45" customWidth="1"/>
    <col min="2848" max="3072" width="14.83203125" style="45"/>
    <col min="3073" max="3074" width="2.77734375" style="45" customWidth="1"/>
    <col min="3075" max="3075" width="3.5546875" style="45" customWidth="1"/>
    <col min="3076" max="3078" width="2.77734375" style="45" customWidth="1"/>
    <col min="3079" max="3079" width="3.27734375" style="45" customWidth="1"/>
    <col min="3080" max="3082" width="2.77734375" style="45" customWidth="1"/>
    <col min="3083" max="3083" width="3" style="45" customWidth="1"/>
    <col min="3084" max="3084" width="2.77734375" style="45" customWidth="1"/>
    <col min="3085" max="3085" width="2.27734375" style="45" customWidth="1"/>
    <col min="3086" max="3097" width="2.77734375" style="45" customWidth="1"/>
    <col min="3098" max="3098" width="3" style="45" customWidth="1"/>
    <col min="3099" max="3100" width="2.6640625" style="45" customWidth="1"/>
    <col min="3101" max="3103" width="2.77734375" style="45" customWidth="1"/>
    <col min="3104" max="3328" width="14.83203125" style="45"/>
    <col min="3329" max="3330" width="2.77734375" style="45" customWidth="1"/>
    <col min="3331" max="3331" width="3.5546875" style="45" customWidth="1"/>
    <col min="3332" max="3334" width="2.77734375" style="45" customWidth="1"/>
    <col min="3335" max="3335" width="3.27734375" style="45" customWidth="1"/>
    <col min="3336" max="3338" width="2.77734375" style="45" customWidth="1"/>
    <col min="3339" max="3339" width="3" style="45" customWidth="1"/>
    <col min="3340" max="3340" width="2.77734375" style="45" customWidth="1"/>
    <col min="3341" max="3341" width="2.27734375" style="45" customWidth="1"/>
    <col min="3342" max="3353" width="2.77734375" style="45" customWidth="1"/>
    <col min="3354" max="3354" width="3" style="45" customWidth="1"/>
    <col min="3355" max="3356" width="2.6640625" style="45" customWidth="1"/>
    <col min="3357" max="3359" width="2.77734375" style="45" customWidth="1"/>
    <col min="3360" max="3584" width="14.83203125" style="45"/>
    <col min="3585" max="3586" width="2.77734375" style="45" customWidth="1"/>
    <col min="3587" max="3587" width="3.5546875" style="45" customWidth="1"/>
    <col min="3588" max="3590" width="2.77734375" style="45" customWidth="1"/>
    <col min="3591" max="3591" width="3.27734375" style="45" customWidth="1"/>
    <col min="3592" max="3594" width="2.77734375" style="45" customWidth="1"/>
    <col min="3595" max="3595" width="3" style="45" customWidth="1"/>
    <col min="3596" max="3596" width="2.77734375" style="45" customWidth="1"/>
    <col min="3597" max="3597" width="2.27734375" style="45" customWidth="1"/>
    <col min="3598" max="3609" width="2.77734375" style="45" customWidth="1"/>
    <col min="3610" max="3610" width="3" style="45" customWidth="1"/>
    <col min="3611" max="3612" width="2.6640625" style="45" customWidth="1"/>
    <col min="3613" max="3615" width="2.77734375" style="45" customWidth="1"/>
    <col min="3616" max="3840" width="14.83203125" style="45"/>
    <col min="3841" max="3842" width="2.77734375" style="45" customWidth="1"/>
    <col min="3843" max="3843" width="3.5546875" style="45" customWidth="1"/>
    <col min="3844" max="3846" width="2.77734375" style="45" customWidth="1"/>
    <col min="3847" max="3847" width="3.27734375" style="45" customWidth="1"/>
    <col min="3848" max="3850" width="2.77734375" style="45" customWidth="1"/>
    <col min="3851" max="3851" width="3" style="45" customWidth="1"/>
    <col min="3852" max="3852" width="2.77734375" style="45" customWidth="1"/>
    <col min="3853" max="3853" width="2.27734375" style="45" customWidth="1"/>
    <col min="3854" max="3865" width="2.77734375" style="45" customWidth="1"/>
    <col min="3866" max="3866" width="3" style="45" customWidth="1"/>
    <col min="3867" max="3868" width="2.6640625" style="45" customWidth="1"/>
    <col min="3869" max="3871" width="2.77734375" style="45" customWidth="1"/>
    <col min="3872" max="4096" width="14.83203125" style="45"/>
    <col min="4097" max="4098" width="2.77734375" style="45" customWidth="1"/>
    <col min="4099" max="4099" width="3.5546875" style="45" customWidth="1"/>
    <col min="4100" max="4102" width="2.77734375" style="45" customWidth="1"/>
    <col min="4103" max="4103" width="3.27734375" style="45" customWidth="1"/>
    <col min="4104" max="4106" width="2.77734375" style="45" customWidth="1"/>
    <col min="4107" max="4107" width="3" style="45" customWidth="1"/>
    <col min="4108" max="4108" width="2.77734375" style="45" customWidth="1"/>
    <col min="4109" max="4109" width="2.27734375" style="45" customWidth="1"/>
    <col min="4110" max="4121" width="2.77734375" style="45" customWidth="1"/>
    <col min="4122" max="4122" width="3" style="45" customWidth="1"/>
    <col min="4123" max="4124" width="2.6640625" style="45" customWidth="1"/>
    <col min="4125" max="4127" width="2.77734375" style="45" customWidth="1"/>
    <col min="4128" max="4352" width="14.83203125" style="45"/>
    <col min="4353" max="4354" width="2.77734375" style="45" customWidth="1"/>
    <col min="4355" max="4355" width="3.5546875" style="45" customWidth="1"/>
    <col min="4356" max="4358" width="2.77734375" style="45" customWidth="1"/>
    <col min="4359" max="4359" width="3.27734375" style="45" customWidth="1"/>
    <col min="4360" max="4362" width="2.77734375" style="45" customWidth="1"/>
    <col min="4363" max="4363" width="3" style="45" customWidth="1"/>
    <col min="4364" max="4364" width="2.77734375" style="45" customWidth="1"/>
    <col min="4365" max="4365" width="2.27734375" style="45" customWidth="1"/>
    <col min="4366" max="4377" width="2.77734375" style="45" customWidth="1"/>
    <col min="4378" max="4378" width="3" style="45" customWidth="1"/>
    <col min="4379" max="4380" width="2.6640625" style="45" customWidth="1"/>
    <col min="4381" max="4383" width="2.77734375" style="45" customWidth="1"/>
    <col min="4384" max="4608" width="14.83203125" style="45"/>
    <col min="4609" max="4610" width="2.77734375" style="45" customWidth="1"/>
    <col min="4611" max="4611" width="3.5546875" style="45" customWidth="1"/>
    <col min="4612" max="4614" width="2.77734375" style="45" customWidth="1"/>
    <col min="4615" max="4615" width="3.27734375" style="45" customWidth="1"/>
    <col min="4616" max="4618" width="2.77734375" style="45" customWidth="1"/>
    <col min="4619" max="4619" width="3" style="45" customWidth="1"/>
    <col min="4620" max="4620" width="2.77734375" style="45" customWidth="1"/>
    <col min="4621" max="4621" width="2.27734375" style="45" customWidth="1"/>
    <col min="4622" max="4633" width="2.77734375" style="45" customWidth="1"/>
    <col min="4634" max="4634" width="3" style="45" customWidth="1"/>
    <col min="4635" max="4636" width="2.6640625" style="45" customWidth="1"/>
    <col min="4637" max="4639" width="2.77734375" style="45" customWidth="1"/>
    <col min="4640" max="4864" width="14.83203125" style="45"/>
    <col min="4865" max="4866" width="2.77734375" style="45" customWidth="1"/>
    <col min="4867" max="4867" width="3.5546875" style="45" customWidth="1"/>
    <col min="4868" max="4870" width="2.77734375" style="45" customWidth="1"/>
    <col min="4871" max="4871" width="3.27734375" style="45" customWidth="1"/>
    <col min="4872" max="4874" width="2.77734375" style="45" customWidth="1"/>
    <col min="4875" max="4875" width="3" style="45" customWidth="1"/>
    <col min="4876" max="4876" width="2.77734375" style="45" customWidth="1"/>
    <col min="4877" max="4877" width="2.27734375" style="45" customWidth="1"/>
    <col min="4878" max="4889" width="2.77734375" style="45" customWidth="1"/>
    <col min="4890" max="4890" width="3" style="45" customWidth="1"/>
    <col min="4891" max="4892" width="2.6640625" style="45" customWidth="1"/>
    <col min="4893" max="4895" width="2.77734375" style="45" customWidth="1"/>
    <col min="4896" max="5120" width="14.83203125" style="45"/>
    <col min="5121" max="5122" width="2.77734375" style="45" customWidth="1"/>
    <col min="5123" max="5123" width="3.5546875" style="45" customWidth="1"/>
    <col min="5124" max="5126" width="2.77734375" style="45" customWidth="1"/>
    <col min="5127" max="5127" width="3.27734375" style="45" customWidth="1"/>
    <col min="5128" max="5130" width="2.77734375" style="45" customWidth="1"/>
    <col min="5131" max="5131" width="3" style="45" customWidth="1"/>
    <col min="5132" max="5132" width="2.77734375" style="45" customWidth="1"/>
    <col min="5133" max="5133" width="2.27734375" style="45" customWidth="1"/>
    <col min="5134" max="5145" width="2.77734375" style="45" customWidth="1"/>
    <col min="5146" max="5146" width="3" style="45" customWidth="1"/>
    <col min="5147" max="5148" width="2.6640625" style="45" customWidth="1"/>
    <col min="5149" max="5151" width="2.77734375" style="45" customWidth="1"/>
    <col min="5152" max="5376" width="14.83203125" style="45"/>
    <col min="5377" max="5378" width="2.77734375" style="45" customWidth="1"/>
    <col min="5379" max="5379" width="3.5546875" style="45" customWidth="1"/>
    <col min="5380" max="5382" width="2.77734375" style="45" customWidth="1"/>
    <col min="5383" max="5383" width="3.27734375" style="45" customWidth="1"/>
    <col min="5384" max="5386" width="2.77734375" style="45" customWidth="1"/>
    <col min="5387" max="5387" width="3" style="45" customWidth="1"/>
    <col min="5388" max="5388" width="2.77734375" style="45" customWidth="1"/>
    <col min="5389" max="5389" width="2.27734375" style="45" customWidth="1"/>
    <col min="5390" max="5401" width="2.77734375" style="45" customWidth="1"/>
    <col min="5402" max="5402" width="3" style="45" customWidth="1"/>
    <col min="5403" max="5404" width="2.6640625" style="45" customWidth="1"/>
    <col min="5405" max="5407" width="2.77734375" style="45" customWidth="1"/>
    <col min="5408" max="5632" width="14.83203125" style="45"/>
    <col min="5633" max="5634" width="2.77734375" style="45" customWidth="1"/>
    <col min="5635" max="5635" width="3.5546875" style="45" customWidth="1"/>
    <col min="5636" max="5638" width="2.77734375" style="45" customWidth="1"/>
    <col min="5639" max="5639" width="3.27734375" style="45" customWidth="1"/>
    <col min="5640" max="5642" width="2.77734375" style="45" customWidth="1"/>
    <col min="5643" max="5643" width="3" style="45" customWidth="1"/>
    <col min="5644" max="5644" width="2.77734375" style="45" customWidth="1"/>
    <col min="5645" max="5645" width="2.27734375" style="45" customWidth="1"/>
    <col min="5646" max="5657" width="2.77734375" style="45" customWidth="1"/>
    <col min="5658" max="5658" width="3" style="45" customWidth="1"/>
    <col min="5659" max="5660" width="2.6640625" style="45" customWidth="1"/>
    <col min="5661" max="5663" width="2.77734375" style="45" customWidth="1"/>
    <col min="5664" max="5888" width="14.83203125" style="45"/>
    <col min="5889" max="5890" width="2.77734375" style="45" customWidth="1"/>
    <col min="5891" max="5891" width="3.5546875" style="45" customWidth="1"/>
    <col min="5892" max="5894" width="2.77734375" style="45" customWidth="1"/>
    <col min="5895" max="5895" width="3.27734375" style="45" customWidth="1"/>
    <col min="5896" max="5898" width="2.77734375" style="45" customWidth="1"/>
    <col min="5899" max="5899" width="3" style="45" customWidth="1"/>
    <col min="5900" max="5900" width="2.77734375" style="45" customWidth="1"/>
    <col min="5901" max="5901" width="2.27734375" style="45" customWidth="1"/>
    <col min="5902" max="5913" width="2.77734375" style="45" customWidth="1"/>
    <col min="5914" max="5914" width="3" style="45" customWidth="1"/>
    <col min="5915" max="5916" width="2.6640625" style="45" customWidth="1"/>
    <col min="5917" max="5919" width="2.77734375" style="45" customWidth="1"/>
    <col min="5920" max="6144" width="14.83203125" style="45"/>
    <col min="6145" max="6146" width="2.77734375" style="45" customWidth="1"/>
    <col min="6147" max="6147" width="3.5546875" style="45" customWidth="1"/>
    <col min="6148" max="6150" width="2.77734375" style="45" customWidth="1"/>
    <col min="6151" max="6151" width="3.27734375" style="45" customWidth="1"/>
    <col min="6152" max="6154" width="2.77734375" style="45" customWidth="1"/>
    <col min="6155" max="6155" width="3" style="45" customWidth="1"/>
    <col min="6156" max="6156" width="2.77734375" style="45" customWidth="1"/>
    <col min="6157" max="6157" width="2.27734375" style="45" customWidth="1"/>
    <col min="6158" max="6169" width="2.77734375" style="45" customWidth="1"/>
    <col min="6170" max="6170" width="3" style="45" customWidth="1"/>
    <col min="6171" max="6172" width="2.6640625" style="45" customWidth="1"/>
    <col min="6173" max="6175" width="2.77734375" style="45" customWidth="1"/>
    <col min="6176" max="6400" width="14.83203125" style="45"/>
    <col min="6401" max="6402" width="2.77734375" style="45" customWidth="1"/>
    <col min="6403" max="6403" width="3.5546875" style="45" customWidth="1"/>
    <col min="6404" max="6406" width="2.77734375" style="45" customWidth="1"/>
    <col min="6407" max="6407" width="3.27734375" style="45" customWidth="1"/>
    <col min="6408" max="6410" width="2.77734375" style="45" customWidth="1"/>
    <col min="6411" max="6411" width="3" style="45" customWidth="1"/>
    <col min="6412" max="6412" width="2.77734375" style="45" customWidth="1"/>
    <col min="6413" max="6413" width="2.27734375" style="45" customWidth="1"/>
    <col min="6414" max="6425" width="2.77734375" style="45" customWidth="1"/>
    <col min="6426" max="6426" width="3" style="45" customWidth="1"/>
    <col min="6427" max="6428" width="2.6640625" style="45" customWidth="1"/>
    <col min="6429" max="6431" width="2.77734375" style="45" customWidth="1"/>
    <col min="6432" max="6656" width="14.83203125" style="45"/>
    <col min="6657" max="6658" width="2.77734375" style="45" customWidth="1"/>
    <col min="6659" max="6659" width="3.5546875" style="45" customWidth="1"/>
    <col min="6660" max="6662" width="2.77734375" style="45" customWidth="1"/>
    <col min="6663" max="6663" width="3.27734375" style="45" customWidth="1"/>
    <col min="6664" max="6666" width="2.77734375" style="45" customWidth="1"/>
    <col min="6667" max="6667" width="3" style="45" customWidth="1"/>
    <col min="6668" max="6668" width="2.77734375" style="45" customWidth="1"/>
    <col min="6669" max="6669" width="2.27734375" style="45" customWidth="1"/>
    <col min="6670" max="6681" width="2.77734375" style="45" customWidth="1"/>
    <col min="6682" max="6682" width="3" style="45" customWidth="1"/>
    <col min="6683" max="6684" width="2.6640625" style="45" customWidth="1"/>
    <col min="6685" max="6687" width="2.77734375" style="45" customWidth="1"/>
    <col min="6688" max="6912" width="14.83203125" style="45"/>
    <col min="6913" max="6914" width="2.77734375" style="45" customWidth="1"/>
    <col min="6915" max="6915" width="3.5546875" style="45" customWidth="1"/>
    <col min="6916" max="6918" width="2.77734375" style="45" customWidth="1"/>
    <col min="6919" max="6919" width="3.27734375" style="45" customWidth="1"/>
    <col min="6920" max="6922" width="2.77734375" style="45" customWidth="1"/>
    <col min="6923" max="6923" width="3" style="45" customWidth="1"/>
    <col min="6924" max="6924" width="2.77734375" style="45" customWidth="1"/>
    <col min="6925" max="6925" width="2.27734375" style="45" customWidth="1"/>
    <col min="6926" max="6937" width="2.77734375" style="45" customWidth="1"/>
    <col min="6938" max="6938" width="3" style="45" customWidth="1"/>
    <col min="6939" max="6940" width="2.6640625" style="45" customWidth="1"/>
    <col min="6941" max="6943" width="2.77734375" style="45" customWidth="1"/>
    <col min="6944" max="7168" width="14.83203125" style="45"/>
    <col min="7169" max="7170" width="2.77734375" style="45" customWidth="1"/>
    <col min="7171" max="7171" width="3.5546875" style="45" customWidth="1"/>
    <col min="7172" max="7174" width="2.77734375" style="45" customWidth="1"/>
    <col min="7175" max="7175" width="3.27734375" style="45" customWidth="1"/>
    <col min="7176" max="7178" width="2.77734375" style="45" customWidth="1"/>
    <col min="7179" max="7179" width="3" style="45" customWidth="1"/>
    <col min="7180" max="7180" width="2.77734375" style="45" customWidth="1"/>
    <col min="7181" max="7181" width="2.27734375" style="45" customWidth="1"/>
    <col min="7182" max="7193" width="2.77734375" style="45" customWidth="1"/>
    <col min="7194" max="7194" width="3" style="45" customWidth="1"/>
    <col min="7195" max="7196" width="2.6640625" style="45" customWidth="1"/>
    <col min="7197" max="7199" width="2.77734375" style="45" customWidth="1"/>
    <col min="7200" max="7424" width="14.83203125" style="45"/>
    <col min="7425" max="7426" width="2.77734375" style="45" customWidth="1"/>
    <col min="7427" max="7427" width="3.5546875" style="45" customWidth="1"/>
    <col min="7428" max="7430" width="2.77734375" style="45" customWidth="1"/>
    <col min="7431" max="7431" width="3.27734375" style="45" customWidth="1"/>
    <col min="7432" max="7434" width="2.77734375" style="45" customWidth="1"/>
    <col min="7435" max="7435" width="3" style="45" customWidth="1"/>
    <col min="7436" max="7436" width="2.77734375" style="45" customWidth="1"/>
    <col min="7437" max="7437" width="2.27734375" style="45" customWidth="1"/>
    <col min="7438" max="7449" width="2.77734375" style="45" customWidth="1"/>
    <col min="7450" max="7450" width="3" style="45" customWidth="1"/>
    <col min="7451" max="7452" width="2.6640625" style="45" customWidth="1"/>
    <col min="7453" max="7455" width="2.77734375" style="45" customWidth="1"/>
    <col min="7456" max="7680" width="14.83203125" style="45"/>
    <col min="7681" max="7682" width="2.77734375" style="45" customWidth="1"/>
    <col min="7683" max="7683" width="3.5546875" style="45" customWidth="1"/>
    <col min="7684" max="7686" width="2.77734375" style="45" customWidth="1"/>
    <col min="7687" max="7687" width="3.27734375" style="45" customWidth="1"/>
    <col min="7688" max="7690" width="2.77734375" style="45" customWidth="1"/>
    <col min="7691" max="7691" width="3" style="45" customWidth="1"/>
    <col min="7692" max="7692" width="2.77734375" style="45" customWidth="1"/>
    <col min="7693" max="7693" width="2.27734375" style="45" customWidth="1"/>
    <col min="7694" max="7705" width="2.77734375" style="45" customWidth="1"/>
    <col min="7706" max="7706" width="3" style="45" customWidth="1"/>
    <col min="7707" max="7708" width="2.6640625" style="45" customWidth="1"/>
    <col min="7709" max="7711" width="2.77734375" style="45" customWidth="1"/>
    <col min="7712" max="7936" width="14.83203125" style="45"/>
    <col min="7937" max="7938" width="2.77734375" style="45" customWidth="1"/>
    <col min="7939" max="7939" width="3.5546875" style="45" customWidth="1"/>
    <col min="7940" max="7942" width="2.77734375" style="45" customWidth="1"/>
    <col min="7943" max="7943" width="3.27734375" style="45" customWidth="1"/>
    <col min="7944" max="7946" width="2.77734375" style="45" customWidth="1"/>
    <col min="7947" max="7947" width="3" style="45" customWidth="1"/>
    <col min="7948" max="7948" width="2.77734375" style="45" customWidth="1"/>
    <col min="7949" max="7949" width="2.27734375" style="45" customWidth="1"/>
    <col min="7950" max="7961" width="2.77734375" style="45" customWidth="1"/>
    <col min="7962" max="7962" width="3" style="45" customWidth="1"/>
    <col min="7963" max="7964" width="2.6640625" style="45" customWidth="1"/>
    <col min="7965" max="7967" width="2.77734375" style="45" customWidth="1"/>
    <col min="7968" max="8192" width="14.83203125" style="45"/>
    <col min="8193" max="8194" width="2.77734375" style="45" customWidth="1"/>
    <col min="8195" max="8195" width="3.5546875" style="45" customWidth="1"/>
    <col min="8196" max="8198" width="2.77734375" style="45" customWidth="1"/>
    <col min="8199" max="8199" width="3.27734375" style="45" customWidth="1"/>
    <col min="8200" max="8202" width="2.77734375" style="45" customWidth="1"/>
    <col min="8203" max="8203" width="3" style="45" customWidth="1"/>
    <col min="8204" max="8204" width="2.77734375" style="45" customWidth="1"/>
    <col min="8205" max="8205" width="2.27734375" style="45" customWidth="1"/>
    <col min="8206" max="8217" width="2.77734375" style="45" customWidth="1"/>
    <col min="8218" max="8218" width="3" style="45" customWidth="1"/>
    <col min="8219" max="8220" width="2.6640625" style="45" customWidth="1"/>
    <col min="8221" max="8223" width="2.77734375" style="45" customWidth="1"/>
    <col min="8224" max="8448" width="14.83203125" style="45"/>
    <col min="8449" max="8450" width="2.77734375" style="45" customWidth="1"/>
    <col min="8451" max="8451" width="3.5546875" style="45" customWidth="1"/>
    <col min="8452" max="8454" width="2.77734375" style="45" customWidth="1"/>
    <col min="8455" max="8455" width="3.27734375" style="45" customWidth="1"/>
    <col min="8456" max="8458" width="2.77734375" style="45" customWidth="1"/>
    <col min="8459" max="8459" width="3" style="45" customWidth="1"/>
    <col min="8460" max="8460" width="2.77734375" style="45" customWidth="1"/>
    <col min="8461" max="8461" width="2.27734375" style="45" customWidth="1"/>
    <col min="8462" max="8473" width="2.77734375" style="45" customWidth="1"/>
    <col min="8474" max="8474" width="3" style="45" customWidth="1"/>
    <col min="8475" max="8476" width="2.6640625" style="45" customWidth="1"/>
    <col min="8477" max="8479" width="2.77734375" style="45" customWidth="1"/>
    <col min="8480" max="8704" width="14.83203125" style="45"/>
    <col min="8705" max="8706" width="2.77734375" style="45" customWidth="1"/>
    <col min="8707" max="8707" width="3.5546875" style="45" customWidth="1"/>
    <col min="8708" max="8710" width="2.77734375" style="45" customWidth="1"/>
    <col min="8711" max="8711" width="3.27734375" style="45" customWidth="1"/>
    <col min="8712" max="8714" width="2.77734375" style="45" customWidth="1"/>
    <col min="8715" max="8715" width="3" style="45" customWidth="1"/>
    <col min="8716" max="8716" width="2.77734375" style="45" customWidth="1"/>
    <col min="8717" max="8717" width="2.27734375" style="45" customWidth="1"/>
    <col min="8718" max="8729" width="2.77734375" style="45" customWidth="1"/>
    <col min="8730" max="8730" width="3" style="45" customWidth="1"/>
    <col min="8731" max="8732" width="2.6640625" style="45" customWidth="1"/>
    <col min="8733" max="8735" width="2.77734375" style="45" customWidth="1"/>
    <col min="8736" max="8960" width="14.83203125" style="45"/>
    <col min="8961" max="8962" width="2.77734375" style="45" customWidth="1"/>
    <col min="8963" max="8963" width="3.5546875" style="45" customWidth="1"/>
    <col min="8964" max="8966" width="2.77734375" style="45" customWidth="1"/>
    <col min="8967" max="8967" width="3.27734375" style="45" customWidth="1"/>
    <col min="8968" max="8970" width="2.77734375" style="45" customWidth="1"/>
    <col min="8971" max="8971" width="3" style="45" customWidth="1"/>
    <col min="8972" max="8972" width="2.77734375" style="45" customWidth="1"/>
    <col min="8973" max="8973" width="2.27734375" style="45" customWidth="1"/>
    <col min="8974" max="8985" width="2.77734375" style="45" customWidth="1"/>
    <col min="8986" max="8986" width="3" style="45" customWidth="1"/>
    <col min="8987" max="8988" width="2.6640625" style="45" customWidth="1"/>
    <col min="8989" max="8991" width="2.77734375" style="45" customWidth="1"/>
    <col min="8992" max="9216" width="14.83203125" style="45"/>
    <col min="9217" max="9218" width="2.77734375" style="45" customWidth="1"/>
    <col min="9219" max="9219" width="3.5546875" style="45" customWidth="1"/>
    <col min="9220" max="9222" width="2.77734375" style="45" customWidth="1"/>
    <col min="9223" max="9223" width="3.27734375" style="45" customWidth="1"/>
    <col min="9224" max="9226" width="2.77734375" style="45" customWidth="1"/>
    <col min="9227" max="9227" width="3" style="45" customWidth="1"/>
    <col min="9228" max="9228" width="2.77734375" style="45" customWidth="1"/>
    <col min="9229" max="9229" width="2.27734375" style="45" customWidth="1"/>
    <col min="9230" max="9241" width="2.77734375" style="45" customWidth="1"/>
    <col min="9242" max="9242" width="3" style="45" customWidth="1"/>
    <col min="9243" max="9244" width="2.6640625" style="45" customWidth="1"/>
    <col min="9245" max="9247" width="2.77734375" style="45" customWidth="1"/>
    <col min="9248" max="9472" width="14.83203125" style="45"/>
    <col min="9473" max="9474" width="2.77734375" style="45" customWidth="1"/>
    <col min="9475" max="9475" width="3.5546875" style="45" customWidth="1"/>
    <col min="9476" max="9478" width="2.77734375" style="45" customWidth="1"/>
    <col min="9479" max="9479" width="3.27734375" style="45" customWidth="1"/>
    <col min="9480" max="9482" width="2.77734375" style="45" customWidth="1"/>
    <col min="9483" max="9483" width="3" style="45" customWidth="1"/>
    <col min="9484" max="9484" width="2.77734375" style="45" customWidth="1"/>
    <col min="9485" max="9485" width="2.27734375" style="45" customWidth="1"/>
    <col min="9486" max="9497" width="2.77734375" style="45" customWidth="1"/>
    <col min="9498" max="9498" width="3" style="45" customWidth="1"/>
    <col min="9499" max="9500" width="2.6640625" style="45" customWidth="1"/>
    <col min="9501" max="9503" width="2.77734375" style="45" customWidth="1"/>
    <col min="9504" max="9728" width="14.83203125" style="45"/>
    <col min="9729" max="9730" width="2.77734375" style="45" customWidth="1"/>
    <col min="9731" max="9731" width="3.5546875" style="45" customWidth="1"/>
    <col min="9732" max="9734" width="2.77734375" style="45" customWidth="1"/>
    <col min="9735" max="9735" width="3.27734375" style="45" customWidth="1"/>
    <col min="9736" max="9738" width="2.77734375" style="45" customWidth="1"/>
    <col min="9739" max="9739" width="3" style="45" customWidth="1"/>
    <col min="9740" max="9740" width="2.77734375" style="45" customWidth="1"/>
    <col min="9741" max="9741" width="2.27734375" style="45" customWidth="1"/>
    <col min="9742" max="9753" width="2.77734375" style="45" customWidth="1"/>
    <col min="9754" max="9754" width="3" style="45" customWidth="1"/>
    <col min="9755" max="9756" width="2.6640625" style="45" customWidth="1"/>
    <col min="9757" max="9759" width="2.77734375" style="45" customWidth="1"/>
    <col min="9760" max="9984" width="14.83203125" style="45"/>
    <col min="9985" max="9986" width="2.77734375" style="45" customWidth="1"/>
    <col min="9987" max="9987" width="3.5546875" style="45" customWidth="1"/>
    <col min="9988" max="9990" width="2.77734375" style="45" customWidth="1"/>
    <col min="9991" max="9991" width="3.27734375" style="45" customWidth="1"/>
    <col min="9992" max="9994" width="2.77734375" style="45" customWidth="1"/>
    <col min="9995" max="9995" width="3" style="45" customWidth="1"/>
    <col min="9996" max="9996" width="2.77734375" style="45" customWidth="1"/>
    <col min="9997" max="9997" width="2.27734375" style="45" customWidth="1"/>
    <col min="9998" max="10009" width="2.77734375" style="45" customWidth="1"/>
    <col min="10010" max="10010" width="3" style="45" customWidth="1"/>
    <col min="10011" max="10012" width="2.6640625" style="45" customWidth="1"/>
    <col min="10013" max="10015" width="2.77734375" style="45" customWidth="1"/>
    <col min="10016" max="10240" width="14.83203125" style="45"/>
    <col min="10241" max="10242" width="2.77734375" style="45" customWidth="1"/>
    <col min="10243" max="10243" width="3.5546875" style="45" customWidth="1"/>
    <col min="10244" max="10246" width="2.77734375" style="45" customWidth="1"/>
    <col min="10247" max="10247" width="3.27734375" style="45" customWidth="1"/>
    <col min="10248" max="10250" width="2.77734375" style="45" customWidth="1"/>
    <col min="10251" max="10251" width="3" style="45" customWidth="1"/>
    <col min="10252" max="10252" width="2.77734375" style="45" customWidth="1"/>
    <col min="10253" max="10253" width="2.27734375" style="45" customWidth="1"/>
    <col min="10254" max="10265" width="2.77734375" style="45" customWidth="1"/>
    <col min="10266" max="10266" width="3" style="45" customWidth="1"/>
    <col min="10267" max="10268" width="2.6640625" style="45" customWidth="1"/>
    <col min="10269" max="10271" width="2.77734375" style="45" customWidth="1"/>
    <col min="10272" max="10496" width="14.83203125" style="45"/>
    <col min="10497" max="10498" width="2.77734375" style="45" customWidth="1"/>
    <col min="10499" max="10499" width="3.5546875" style="45" customWidth="1"/>
    <col min="10500" max="10502" width="2.77734375" style="45" customWidth="1"/>
    <col min="10503" max="10503" width="3.27734375" style="45" customWidth="1"/>
    <col min="10504" max="10506" width="2.77734375" style="45" customWidth="1"/>
    <col min="10507" max="10507" width="3" style="45" customWidth="1"/>
    <col min="10508" max="10508" width="2.77734375" style="45" customWidth="1"/>
    <col min="10509" max="10509" width="2.27734375" style="45" customWidth="1"/>
    <col min="10510" max="10521" width="2.77734375" style="45" customWidth="1"/>
    <col min="10522" max="10522" width="3" style="45" customWidth="1"/>
    <col min="10523" max="10524" width="2.6640625" style="45" customWidth="1"/>
    <col min="10525" max="10527" width="2.77734375" style="45" customWidth="1"/>
    <col min="10528" max="10752" width="14.83203125" style="45"/>
    <col min="10753" max="10754" width="2.77734375" style="45" customWidth="1"/>
    <col min="10755" max="10755" width="3.5546875" style="45" customWidth="1"/>
    <col min="10756" max="10758" width="2.77734375" style="45" customWidth="1"/>
    <col min="10759" max="10759" width="3.27734375" style="45" customWidth="1"/>
    <col min="10760" max="10762" width="2.77734375" style="45" customWidth="1"/>
    <col min="10763" max="10763" width="3" style="45" customWidth="1"/>
    <col min="10764" max="10764" width="2.77734375" style="45" customWidth="1"/>
    <col min="10765" max="10765" width="2.27734375" style="45" customWidth="1"/>
    <col min="10766" max="10777" width="2.77734375" style="45" customWidth="1"/>
    <col min="10778" max="10778" width="3" style="45" customWidth="1"/>
    <col min="10779" max="10780" width="2.6640625" style="45" customWidth="1"/>
    <col min="10781" max="10783" width="2.77734375" style="45" customWidth="1"/>
    <col min="10784" max="11008" width="14.83203125" style="45"/>
    <col min="11009" max="11010" width="2.77734375" style="45" customWidth="1"/>
    <col min="11011" max="11011" width="3.5546875" style="45" customWidth="1"/>
    <col min="11012" max="11014" width="2.77734375" style="45" customWidth="1"/>
    <col min="11015" max="11015" width="3.27734375" style="45" customWidth="1"/>
    <col min="11016" max="11018" width="2.77734375" style="45" customWidth="1"/>
    <col min="11019" max="11019" width="3" style="45" customWidth="1"/>
    <col min="11020" max="11020" width="2.77734375" style="45" customWidth="1"/>
    <col min="11021" max="11021" width="2.27734375" style="45" customWidth="1"/>
    <col min="11022" max="11033" width="2.77734375" style="45" customWidth="1"/>
    <col min="11034" max="11034" width="3" style="45" customWidth="1"/>
    <col min="11035" max="11036" width="2.6640625" style="45" customWidth="1"/>
    <col min="11037" max="11039" width="2.77734375" style="45" customWidth="1"/>
    <col min="11040" max="11264" width="14.83203125" style="45"/>
    <col min="11265" max="11266" width="2.77734375" style="45" customWidth="1"/>
    <col min="11267" max="11267" width="3.5546875" style="45" customWidth="1"/>
    <col min="11268" max="11270" width="2.77734375" style="45" customWidth="1"/>
    <col min="11271" max="11271" width="3.27734375" style="45" customWidth="1"/>
    <col min="11272" max="11274" width="2.77734375" style="45" customWidth="1"/>
    <col min="11275" max="11275" width="3" style="45" customWidth="1"/>
    <col min="11276" max="11276" width="2.77734375" style="45" customWidth="1"/>
    <col min="11277" max="11277" width="2.27734375" style="45" customWidth="1"/>
    <col min="11278" max="11289" width="2.77734375" style="45" customWidth="1"/>
    <col min="11290" max="11290" width="3" style="45" customWidth="1"/>
    <col min="11291" max="11292" width="2.6640625" style="45" customWidth="1"/>
    <col min="11293" max="11295" width="2.77734375" style="45" customWidth="1"/>
    <col min="11296" max="11520" width="14.83203125" style="45"/>
    <col min="11521" max="11522" width="2.77734375" style="45" customWidth="1"/>
    <col min="11523" max="11523" width="3.5546875" style="45" customWidth="1"/>
    <col min="11524" max="11526" width="2.77734375" style="45" customWidth="1"/>
    <col min="11527" max="11527" width="3.27734375" style="45" customWidth="1"/>
    <col min="11528" max="11530" width="2.77734375" style="45" customWidth="1"/>
    <col min="11531" max="11531" width="3" style="45" customWidth="1"/>
    <col min="11532" max="11532" width="2.77734375" style="45" customWidth="1"/>
    <col min="11533" max="11533" width="2.27734375" style="45" customWidth="1"/>
    <col min="11534" max="11545" width="2.77734375" style="45" customWidth="1"/>
    <col min="11546" max="11546" width="3" style="45" customWidth="1"/>
    <col min="11547" max="11548" width="2.6640625" style="45" customWidth="1"/>
    <col min="11549" max="11551" width="2.77734375" style="45" customWidth="1"/>
    <col min="11552" max="11776" width="14.83203125" style="45"/>
    <col min="11777" max="11778" width="2.77734375" style="45" customWidth="1"/>
    <col min="11779" max="11779" width="3.5546875" style="45" customWidth="1"/>
    <col min="11780" max="11782" width="2.77734375" style="45" customWidth="1"/>
    <col min="11783" max="11783" width="3.27734375" style="45" customWidth="1"/>
    <col min="11784" max="11786" width="2.77734375" style="45" customWidth="1"/>
    <col min="11787" max="11787" width="3" style="45" customWidth="1"/>
    <col min="11788" max="11788" width="2.77734375" style="45" customWidth="1"/>
    <col min="11789" max="11789" width="2.27734375" style="45" customWidth="1"/>
    <col min="11790" max="11801" width="2.77734375" style="45" customWidth="1"/>
    <col min="11802" max="11802" width="3" style="45" customWidth="1"/>
    <col min="11803" max="11804" width="2.6640625" style="45" customWidth="1"/>
    <col min="11805" max="11807" width="2.77734375" style="45" customWidth="1"/>
    <col min="11808" max="12032" width="14.83203125" style="45"/>
    <col min="12033" max="12034" width="2.77734375" style="45" customWidth="1"/>
    <col min="12035" max="12035" width="3.5546875" style="45" customWidth="1"/>
    <col min="12036" max="12038" width="2.77734375" style="45" customWidth="1"/>
    <col min="12039" max="12039" width="3.27734375" style="45" customWidth="1"/>
    <col min="12040" max="12042" width="2.77734375" style="45" customWidth="1"/>
    <col min="12043" max="12043" width="3" style="45" customWidth="1"/>
    <col min="12044" max="12044" width="2.77734375" style="45" customWidth="1"/>
    <col min="12045" max="12045" width="2.27734375" style="45" customWidth="1"/>
    <col min="12046" max="12057" width="2.77734375" style="45" customWidth="1"/>
    <col min="12058" max="12058" width="3" style="45" customWidth="1"/>
    <col min="12059" max="12060" width="2.6640625" style="45" customWidth="1"/>
    <col min="12061" max="12063" width="2.77734375" style="45" customWidth="1"/>
    <col min="12064" max="12288" width="14.83203125" style="45"/>
    <col min="12289" max="12290" width="2.77734375" style="45" customWidth="1"/>
    <col min="12291" max="12291" width="3.5546875" style="45" customWidth="1"/>
    <col min="12292" max="12294" width="2.77734375" style="45" customWidth="1"/>
    <col min="12295" max="12295" width="3.27734375" style="45" customWidth="1"/>
    <col min="12296" max="12298" width="2.77734375" style="45" customWidth="1"/>
    <col min="12299" max="12299" width="3" style="45" customWidth="1"/>
    <col min="12300" max="12300" width="2.77734375" style="45" customWidth="1"/>
    <col min="12301" max="12301" width="2.27734375" style="45" customWidth="1"/>
    <col min="12302" max="12313" width="2.77734375" style="45" customWidth="1"/>
    <col min="12314" max="12314" width="3" style="45" customWidth="1"/>
    <col min="12315" max="12316" width="2.6640625" style="45" customWidth="1"/>
    <col min="12317" max="12319" width="2.77734375" style="45" customWidth="1"/>
    <col min="12320" max="12544" width="14.83203125" style="45"/>
    <col min="12545" max="12546" width="2.77734375" style="45" customWidth="1"/>
    <col min="12547" max="12547" width="3.5546875" style="45" customWidth="1"/>
    <col min="12548" max="12550" width="2.77734375" style="45" customWidth="1"/>
    <col min="12551" max="12551" width="3.27734375" style="45" customWidth="1"/>
    <col min="12552" max="12554" width="2.77734375" style="45" customWidth="1"/>
    <col min="12555" max="12555" width="3" style="45" customWidth="1"/>
    <col min="12556" max="12556" width="2.77734375" style="45" customWidth="1"/>
    <col min="12557" max="12557" width="2.27734375" style="45" customWidth="1"/>
    <col min="12558" max="12569" width="2.77734375" style="45" customWidth="1"/>
    <col min="12570" max="12570" width="3" style="45" customWidth="1"/>
    <col min="12571" max="12572" width="2.6640625" style="45" customWidth="1"/>
    <col min="12573" max="12575" width="2.77734375" style="45" customWidth="1"/>
    <col min="12576" max="12800" width="14.83203125" style="45"/>
    <col min="12801" max="12802" width="2.77734375" style="45" customWidth="1"/>
    <col min="12803" max="12803" width="3.5546875" style="45" customWidth="1"/>
    <col min="12804" max="12806" width="2.77734375" style="45" customWidth="1"/>
    <col min="12807" max="12807" width="3.27734375" style="45" customWidth="1"/>
    <col min="12808" max="12810" width="2.77734375" style="45" customWidth="1"/>
    <col min="12811" max="12811" width="3" style="45" customWidth="1"/>
    <col min="12812" max="12812" width="2.77734375" style="45" customWidth="1"/>
    <col min="12813" max="12813" width="2.27734375" style="45" customWidth="1"/>
    <col min="12814" max="12825" width="2.77734375" style="45" customWidth="1"/>
    <col min="12826" max="12826" width="3" style="45" customWidth="1"/>
    <col min="12827" max="12828" width="2.6640625" style="45" customWidth="1"/>
    <col min="12829" max="12831" width="2.77734375" style="45" customWidth="1"/>
    <col min="12832" max="13056" width="14.83203125" style="45"/>
    <col min="13057" max="13058" width="2.77734375" style="45" customWidth="1"/>
    <col min="13059" max="13059" width="3.5546875" style="45" customWidth="1"/>
    <col min="13060" max="13062" width="2.77734375" style="45" customWidth="1"/>
    <col min="13063" max="13063" width="3.27734375" style="45" customWidth="1"/>
    <col min="13064" max="13066" width="2.77734375" style="45" customWidth="1"/>
    <col min="13067" max="13067" width="3" style="45" customWidth="1"/>
    <col min="13068" max="13068" width="2.77734375" style="45" customWidth="1"/>
    <col min="13069" max="13069" width="2.27734375" style="45" customWidth="1"/>
    <col min="13070" max="13081" width="2.77734375" style="45" customWidth="1"/>
    <col min="13082" max="13082" width="3" style="45" customWidth="1"/>
    <col min="13083" max="13084" width="2.6640625" style="45" customWidth="1"/>
    <col min="13085" max="13087" width="2.77734375" style="45" customWidth="1"/>
    <col min="13088" max="13312" width="14.83203125" style="45"/>
    <col min="13313" max="13314" width="2.77734375" style="45" customWidth="1"/>
    <col min="13315" max="13315" width="3.5546875" style="45" customWidth="1"/>
    <col min="13316" max="13318" width="2.77734375" style="45" customWidth="1"/>
    <col min="13319" max="13319" width="3.27734375" style="45" customWidth="1"/>
    <col min="13320" max="13322" width="2.77734375" style="45" customWidth="1"/>
    <col min="13323" max="13323" width="3" style="45" customWidth="1"/>
    <col min="13324" max="13324" width="2.77734375" style="45" customWidth="1"/>
    <col min="13325" max="13325" width="2.27734375" style="45" customWidth="1"/>
    <col min="13326" max="13337" width="2.77734375" style="45" customWidth="1"/>
    <col min="13338" max="13338" width="3" style="45" customWidth="1"/>
    <col min="13339" max="13340" width="2.6640625" style="45" customWidth="1"/>
    <col min="13341" max="13343" width="2.77734375" style="45" customWidth="1"/>
    <col min="13344" max="13568" width="14.83203125" style="45"/>
    <col min="13569" max="13570" width="2.77734375" style="45" customWidth="1"/>
    <col min="13571" max="13571" width="3.5546875" style="45" customWidth="1"/>
    <col min="13572" max="13574" width="2.77734375" style="45" customWidth="1"/>
    <col min="13575" max="13575" width="3.27734375" style="45" customWidth="1"/>
    <col min="13576" max="13578" width="2.77734375" style="45" customWidth="1"/>
    <col min="13579" max="13579" width="3" style="45" customWidth="1"/>
    <col min="13580" max="13580" width="2.77734375" style="45" customWidth="1"/>
    <col min="13581" max="13581" width="2.27734375" style="45" customWidth="1"/>
    <col min="13582" max="13593" width="2.77734375" style="45" customWidth="1"/>
    <col min="13594" max="13594" width="3" style="45" customWidth="1"/>
    <col min="13595" max="13596" width="2.6640625" style="45" customWidth="1"/>
    <col min="13597" max="13599" width="2.77734375" style="45" customWidth="1"/>
    <col min="13600" max="13824" width="14.83203125" style="45"/>
    <col min="13825" max="13826" width="2.77734375" style="45" customWidth="1"/>
    <col min="13827" max="13827" width="3.5546875" style="45" customWidth="1"/>
    <col min="13828" max="13830" width="2.77734375" style="45" customWidth="1"/>
    <col min="13831" max="13831" width="3.27734375" style="45" customWidth="1"/>
    <col min="13832" max="13834" width="2.77734375" style="45" customWidth="1"/>
    <col min="13835" max="13835" width="3" style="45" customWidth="1"/>
    <col min="13836" max="13836" width="2.77734375" style="45" customWidth="1"/>
    <col min="13837" max="13837" width="2.27734375" style="45" customWidth="1"/>
    <col min="13838" max="13849" width="2.77734375" style="45" customWidth="1"/>
    <col min="13850" max="13850" width="3" style="45" customWidth="1"/>
    <col min="13851" max="13852" width="2.6640625" style="45" customWidth="1"/>
    <col min="13853" max="13855" width="2.77734375" style="45" customWidth="1"/>
    <col min="13856" max="14080" width="14.83203125" style="45"/>
    <col min="14081" max="14082" width="2.77734375" style="45" customWidth="1"/>
    <col min="14083" max="14083" width="3.5546875" style="45" customWidth="1"/>
    <col min="14084" max="14086" width="2.77734375" style="45" customWidth="1"/>
    <col min="14087" max="14087" width="3.27734375" style="45" customWidth="1"/>
    <col min="14088" max="14090" width="2.77734375" style="45" customWidth="1"/>
    <col min="14091" max="14091" width="3" style="45" customWidth="1"/>
    <col min="14092" max="14092" width="2.77734375" style="45" customWidth="1"/>
    <col min="14093" max="14093" width="2.27734375" style="45" customWidth="1"/>
    <col min="14094" max="14105" width="2.77734375" style="45" customWidth="1"/>
    <col min="14106" max="14106" width="3" style="45" customWidth="1"/>
    <col min="14107" max="14108" width="2.6640625" style="45" customWidth="1"/>
    <col min="14109" max="14111" width="2.77734375" style="45" customWidth="1"/>
    <col min="14112" max="14336" width="14.83203125" style="45"/>
    <col min="14337" max="14338" width="2.77734375" style="45" customWidth="1"/>
    <col min="14339" max="14339" width="3.5546875" style="45" customWidth="1"/>
    <col min="14340" max="14342" width="2.77734375" style="45" customWidth="1"/>
    <col min="14343" max="14343" width="3.27734375" style="45" customWidth="1"/>
    <col min="14344" max="14346" width="2.77734375" style="45" customWidth="1"/>
    <col min="14347" max="14347" width="3" style="45" customWidth="1"/>
    <col min="14348" max="14348" width="2.77734375" style="45" customWidth="1"/>
    <col min="14349" max="14349" width="2.27734375" style="45" customWidth="1"/>
    <col min="14350" max="14361" width="2.77734375" style="45" customWidth="1"/>
    <col min="14362" max="14362" width="3" style="45" customWidth="1"/>
    <col min="14363" max="14364" width="2.6640625" style="45" customWidth="1"/>
    <col min="14365" max="14367" width="2.77734375" style="45" customWidth="1"/>
    <col min="14368" max="14592" width="14.83203125" style="45"/>
    <col min="14593" max="14594" width="2.77734375" style="45" customWidth="1"/>
    <col min="14595" max="14595" width="3.5546875" style="45" customWidth="1"/>
    <col min="14596" max="14598" width="2.77734375" style="45" customWidth="1"/>
    <col min="14599" max="14599" width="3.27734375" style="45" customWidth="1"/>
    <col min="14600" max="14602" width="2.77734375" style="45" customWidth="1"/>
    <col min="14603" max="14603" width="3" style="45" customWidth="1"/>
    <col min="14604" max="14604" width="2.77734375" style="45" customWidth="1"/>
    <col min="14605" max="14605" width="2.27734375" style="45" customWidth="1"/>
    <col min="14606" max="14617" width="2.77734375" style="45" customWidth="1"/>
    <col min="14618" max="14618" width="3" style="45" customWidth="1"/>
    <col min="14619" max="14620" width="2.6640625" style="45" customWidth="1"/>
    <col min="14621" max="14623" width="2.77734375" style="45" customWidth="1"/>
    <col min="14624" max="14848" width="14.83203125" style="45"/>
    <col min="14849" max="14850" width="2.77734375" style="45" customWidth="1"/>
    <col min="14851" max="14851" width="3.5546875" style="45" customWidth="1"/>
    <col min="14852" max="14854" width="2.77734375" style="45" customWidth="1"/>
    <col min="14855" max="14855" width="3.27734375" style="45" customWidth="1"/>
    <col min="14856" max="14858" width="2.77734375" style="45" customWidth="1"/>
    <col min="14859" max="14859" width="3" style="45" customWidth="1"/>
    <col min="14860" max="14860" width="2.77734375" style="45" customWidth="1"/>
    <col min="14861" max="14861" width="2.27734375" style="45" customWidth="1"/>
    <col min="14862" max="14873" width="2.77734375" style="45" customWidth="1"/>
    <col min="14874" max="14874" width="3" style="45" customWidth="1"/>
    <col min="14875" max="14876" width="2.6640625" style="45" customWidth="1"/>
    <col min="14877" max="14879" width="2.77734375" style="45" customWidth="1"/>
    <col min="14880" max="15104" width="14.83203125" style="45"/>
    <col min="15105" max="15106" width="2.77734375" style="45" customWidth="1"/>
    <col min="15107" max="15107" width="3.5546875" style="45" customWidth="1"/>
    <col min="15108" max="15110" width="2.77734375" style="45" customWidth="1"/>
    <col min="15111" max="15111" width="3.27734375" style="45" customWidth="1"/>
    <col min="15112" max="15114" width="2.77734375" style="45" customWidth="1"/>
    <col min="15115" max="15115" width="3" style="45" customWidth="1"/>
    <col min="15116" max="15116" width="2.77734375" style="45" customWidth="1"/>
    <col min="15117" max="15117" width="2.27734375" style="45" customWidth="1"/>
    <col min="15118" max="15129" width="2.77734375" style="45" customWidth="1"/>
    <col min="15130" max="15130" width="3" style="45" customWidth="1"/>
    <col min="15131" max="15132" width="2.6640625" style="45" customWidth="1"/>
    <col min="15133" max="15135" width="2.77734375" style="45" customWidth="1"/>
    <col min="15136" max="15360" width="14.83203125" style="45"/>
    <col min="15361" max="15362" width="2.77734375" style="45" customWidth="1"/>
    <col min="15363" max="15363" width="3.5546875" style="45" customWidth="1"/>
    <col min="15364" max="15366" width="2.77734375" style="45" customWidth="1"/>
    <col min="15367" max="15367" width="3.27734375" style="45" customWidth="1"/>
    <col min="15368" max="15370" width="2.77734375" style="45" customWidth="1"/>
    <col min="15371" max="15371" width="3" style="45" customWidth="1"/>
    <col min="15372" max="15372" width="2.77734375" style="45" customWidth="1"/>
    <col min="15373" max="15373" width="2.27734375" style="45" customWidth="1"/>
    <col min="15374" max="15385" width="2.77734375" style="45" customWidth="1"/>
    <col min="15386" max="15386" width="3" style="45" customWidth="1"/>
    <col min="15387" max="15388" width="2.6640625" style="45" customWidth="1"/>
    <col min="15389" max="15391" width="2.77734375" style="45" customWidth="1"/>
    <col min="15392" max="15616" width="14.83203125" style="45"/>
    <col min="15617" max="15618" width="2.77734375" style="45" customWidth="1"/>
    <col min="15619" max="15619" width="3.5546875" style="45" customWidth="1"/>
    <col min="15620" max="15622" width="2.77734375" style="45" customWidth="1"/>
    <col min="15623" max="15623" width="3.27734375" style="45" customWidth="1"/>
    <col min="15624" max="15626" width="2.77734375" style="45" customWidth="1"/>
    <col min="15627" max="15627" width="3" style="45" customWidth="1"/>
    <col min="15628" max="15628" width="2.77734375" style="45" customWidth="1"/>
    <col min="15629" max="15629" width="2.27734375" style="45" customWidth="1"/>
    <col min="15630" max="15641" width="2.77734375" style="45" customWidth="1"/>
    <col min="15642" max="15642" width="3" style="45" customWidth="1"/>
    <col min="15643" max="15644" width="2.6640625" style="45" customWidth="1"/>
    <col min="15645" max="15647" width="2.77734375" style="45" customWidth="1"/>
    <col min="15648" max="15872" width="14.83203125" style="45"/>
    <col min="15873" max="15874" width="2.77734375" style="45" customWidth="1"/>
    <col min="15875" max="15875" width="3.5546875" style="45" customWidth="1"/>
    <col min="15876" max="15878" width="2.77734375" style="45" customWidth="1"/>
    <col min="15879" max="15879" width="3.27734375" style="45" customWidth="1"/>
    <col min="15880" max="15882" width="2.77734375" style="45" customWidth="1"/>
    <col min="15883" max="15883" width="3" style="45" customWidth="1"/>
    <col min="15884" max="15884" width="2.77734375" style="45" customWidth="1"/>
    <col min="15885" max="15885" width="2.27734375" style="45" customWidth="1"/>
    <col min="15886" max="15897" width="2.77734375" style="45" customWidth="1"/>
    <col min="15898" max="15898" width="3" style="45" customWidth="1"/>
    <col min="15899" max="15900" width="2.6640625" style="45" customWidth="1"/>
    <col min="15901" max="15903" width="2.77734375" style="45" customWidth="1"/>
    <col min="15904" max="16128" width="14.83203125" style="45"/>
    <col min="16129" max="16130" width="2.77734375" style="45" customWidth="1"/>
    <col min="16131" max="16131" width="3.5546875" style="45" customWidth="1"/>
    <col min="16132" max="16134" width="2.77734375" style="45" customWidth="1"/>
    <col min="16135" max="16135" width="3.27734375" style="45" customWidth="1"/>
    <col min="16136" max="16138" width="2.77734375" style="45" customWidth="1"/>
    <col min="16139" max="16139" width="3" style="45" customWidth="1"/>
    <col min="16140" max="16140" width="2.77734375" style="45" customWidth="1"/>
    <col min="16141" max="16141" width="2.27734375" style="45" customWidth="1"/>
    <col min="16142" max="16153" width="2.77734375" style="45" customWidth="1"/>
    <col min="16154" max="16154" width="3" style="45" customWidth="1"/>
    <col min="16155" max="16156" width="2.6640625" style="45" customWidth="1"/>
    <col min="16157" max="16159" width="2.77734375" style="45" customWidth="1"/>
    <col min="16160" max="16384" width="14.83203125" style="45"/>
  </cols>
  <sheetData>
    <row r="2" spans="1:32" ht="12.75" customHeight="1" x14ac:dyDescent="0.35">
      <c r="A2" s="44"/>
      <c r="B2" s="1"/>
      <c r="C2" s="1"/>
      <c r="D2" s="1"/>
      <c r="E2" s="1"/>
      <c r="F2" s="1"/>
      <c r="G2" s="1"/>
      <c r="H2" s="1"/>
      <c r="I2" s="1"/>
      <c r="J2" s="1"/>
      <c r="K2" s="1"/>
      <c r="L2" s="1"/>
      <c r="M2" s="1"/>
      <c r="N2" s="1"/>
      <c r="O2" s="1"/>
      <c r="P2" s="1"/>
      <c r="Q2" s="1"/>
      <c r="R2" s="1"/>
      <c r="S2" s="1"/>
      <c r="T2" s="1"/>
      <c r="U2" s="1"/>
      <c r="V2" s="1"/>
      <c r="W2" s="1"/>
      <c r="X2" s="1"/>
    </row>
    <row r="3" spans="1:32" ht="18" customHeight="1" x14ac:dyDescent="0.5">
      <c r="A3" s="44"/>
      <c r="B3" s="758" t="s">
        <v>295</v>
      </c>
      <c r="C3" s="758"/>
      <c r="D3" s="758"/>
      <c r="E3" s="758"/>
      <c r="F3" s="758"/>
      <c r="G3" s="758"/>
      <c r="H3" s="758"/>
      <c r="I3" s="758"/>
      <c r="J3" s="758"/>
      <c r="K3" s="758"/>
      <c r="L3" s="758"/>
      <c r="M3" s="758"/>
      <c r="N3" s="758"/>
      <c r="O3" s="758"/>
      <c r="P3" s="758"/>
      <c r="Q3" s="758"/>
      <c r="R3" s="758"/>
      <c r="S3" s="758"/>
      <c r="T3" s="758"/>
      <c r="U3" s="758"/>
      <c r="V3" s="758"/>
      <c r="W3" s="758"/>
      <c r="X3" s="758"/>
      <c r="Y3" s="758"/>
      <c r="Z3" s="758"/>
      <c r="AA3" s="758"/>
      <c r="AB3" s="758"/>
    </row>
    <row r="4" spans="1:32" ht="18" customHeight="1" x14ac:dyDescent="0.5">
      <c r="A4" s="44"/>
      <c r="B4" s="758" t="s">
        <v>145</v>
      </c>
      <c r="C4" s="758"/>
      <c r="D4" s="758"/>
      <c r="E4" s="758"/>
      <c r="F4" s="758"/>
      <c r="G4" s="758"/>
      <c r="H4" s="758"/>
      <c r="I4" s="758"/>
      <c r="J4" s="758"/>
      <c r="K4" s="758"/>
      <c r="L4" s="758"/>
      <c r="M4" s="758"/>
      <c r="N4" s="758"/>
      <c r="O4" s="758"/>
      <c r="P4" s="758"/>
      <c r="Q4" s="758"/>
      <c r="R4" s="758"/>
      <c r="S4" s="758"/>
      <c r="T4" s="758"/>
      <c r="U4" s="758"/>
      <c r="V4" s="758"/>
      <c r="W4" s="758"/>
      <c r="X4" s="758"/>
      <c r="Y4" s="758"/>
      <c r="Z4" s="758"/>
      <c r="AA4" s="758"/>
      <c r="AB4" s="758"/>
    </row>
    <row r="5" spans="1:32" ht="12.75" customHeight="1" x14ac:dyDescent="0.35">
      <c r="A5" s="44"/>
    </row>
    <row r="6" spans="1:32" ht="14.2" customHeight="1" x14ac:dyDescent="0.35">
      <c r="A6" s="44"/>
      <c r="B6" s="46" t="s">
        <v>293</v>
      </c>
      <c r="C6" s="46"/>
      <c r="D6" s="46"/>
      <c r="E6" s="46"/>
      <c r="F6" s="47"/>
      <c r="I6" s="755">
        <f>Basis!I18</f>
        <v>0</v>
      </c>
      <c r="J6" s="756"/>
      <c r="K6" s="756"/>
      <c r="L6" s="756"/>
      <c r="M6" s="756"/>
      <c r="N6" s="756"/>
      <c r="O6" s="756"/>
      <c r="P6" s="756"/>
      <c r="Q6" s="756"/>
      <c r="R6" s="756"/>
      <c r="S6" s="756"/>
      <c r="T6" s="756"/>
      <c r="U6" s="756"/>
      <c r="V6" s="757"/>
      <c r="X6" s="48" t="s">
        <v>146</v>
      </c>
      <c r="Y6" s="5"/>
      <c r="Z6" s="5"/>
      <c r="AA6" s="759">
        <f>Basis!AF23</f>
        <v>0</v>
      </c>
      <c r="AB6" s="760"/>
      <c r="AC6" s="760"/>
      <c r="AD6" s="761"/>
    </row>
    <row r="7" spans="1:32" ht="6" customHeight="1" x14ac:dyDescent="0.35">
      <c r="A7" s="44"/>
      <c r="B7" s="49"/>
      <c r="C7" s="50"/>
      <c r="D7" s="50"/>
      <c r="E7" s="51"/>
      <c r="F7" s="52"/>
      <c r="G7" s="52"/>
      <c r="H7" s="52"/>
      <c r="I7" s="52"/>
      <c r="J7" s="52"/>
      <c r="K7" s="52"/>
      <c r="L7" s="52"/>
      <c r="M7" s="52"/>
      <c r="N7" s="52"/>
      <c r="O7" s="52"/>
      <c r="P7" s="52"/>
      <c r="Q7" s="48"/>
      <c r="R7" s="52"/>
      <c r="S7" s="52"/>
      <c r="T7" s="53"/>
      <c r="U7" s="53"/>
      <c r="V7" s="54"/>
      <c r="W7" s="54"/>
      <c r="X7" s="55"/>
      <c r="Y7" s="55"/>
      <c r="Z7" s="55"/>
      <c r="AA7" s="55"/>
      <c r="AB7" s="56"/>
      <c r="AC7" s="57"/>
    </row>
    <row r="8" spans="1:32" ht="14.2" customHeight="1" x14ac:dyDescent="0.35">
      <c r="A8" s="44"/>
      <c r="B8" s="46" t="s">
        <v>149</v>
      </c>
      <c r="C8" s="50"/>
      <c r="D8" s="50"/>
      <c r="E8" s="51"/>
      <c r="F8" s="52"/>
      <c r="G8" s="52"/>
      <c r="H8" s="52"/>
      <c r="I8" s="755">
        <f>Basis!I23</f>
        <v>0</v>
      </c>
      <c r="J8" s="756"/>
      <c r="K8" s="756"/>
      <c r="L8" s="756"/>
      <c r="M8" s="756"/>
      <c r="N8" s="756"/>
      <c r="O8" s="756"/>
      <c r="P8" s="756"/>
      <c r="Q8" s="756"/>
      <c r="R8" s="756"/>
      <c r="S8" s="756"/>
      <c r="T8" s="756"/>
      <c r="U8" s="756"/>
      <c r="V8" s="757"/>
      <c r="W8" s="58"/>
      <c r="X8" s="762" t="s">
        <v>147</v>
      </c>
      <c r="Y8" s="763"/>
      <c r="Z8" s="763"/>
      <c r="AA8" s="764">
        <f>Basis!AF25</f>
        <v>0</v>
      </c>
      <c r="AB8" s="760"/>
      <c r="AC8" s="760"/>
      <c r="AD8" s="761"/>
      <c r="AF8" s="57"/>
    </row>
    <row r="9" spans="1:32" ht="6" customHeight="1" x14ac:dyDescent="0.35">
      <c r="A9" s="44"/>
      <c r="B9" s="59"/>
      <c r="C9" s="59"/>
      <c r="D9" s="59"/>
      <c r="E9" s="59"/>
      <c r="F9" s="59"/>
      <c r="G9" s="59"/>
      <c r="H9" s="59"/>
      <c r="I9" s="59"/>
      <c r="J9" s="59"/>
      <c r="K9" s="59"/>
      <c r="L9" s="59"/>
      <c r="M9" s="59"/>
      <c r="N9" s="59"/>
      <c r="O9" s="59"/>
      <c r="P9" s="59"/>
      <c r="Q9" s="37"/>
      <c r="R9" s="59"/>
      <c r="S9" s="59"/>
      <c r="T9" s="60"/>
      <c r="U9" s="60"/>
      <c r="V9" s="60"/>
      <c r="W9" s="60"/>
      <c r="X9" s="60"/>
      <c r="Y9" s="60"/>
      <c r="Z9" s="60"/>
      <c r="AA9" s="61"/>
      <c r="AB9" s="56"/>
      <c r="AC9" s="57"/>
    </row>
    <row r="10" spans="1:32" ht="14.2" customHeight="1" x14ac:dyDescent="0.35">
      <c r="A10" s="44"/>
      <c r="B10" s="49" t="s">
        <v>294</v>
      </c>
      <c r="C10" s="59"/>
      <c r="D10" s="59"/>
      <c r="E10" s="56"/>
      <c r="F10" s="62"/>
      <c r="G10" s="699"/>
      <c r="H10" s="700"/>
      <c r="I10" s="700"/>
      <c r="J10" s="700"/>
      <c r="K10" s="700"/>
      <c r="L10" s="700"/>
      <c r="M10" s="700"/>
      <c r="N10" s="700"/>
      <c r="O10" s="700"/>
      <c r="P10" s="700"/>
      <c r="Q10" s="700"/>
      <c r="R10" s="701"/>
      <c r="S10" s="59"/>
      <c r="T10" s="49" t="s">
        <v>150</v>
      </c>
      <c r="U10" s="63"/>
      <c r="V10" s="63"/>
      <c r="W10" s="64"/>
      <c r="X10" s="699"/>
      <c r="Y10" s="700"/>
      <c r="Z10" s="700"/>
      <c r="AA10" s="700"/>
      <c r="AB10" s="700"/>
      <c r="AC10" s="700"/>
      <c r="AD10" s="701"/>
    </row>
    <row r="11" spans="1:32" ht="6" customHeight="1" x14ac:dyDescent="0.35">
      <c r="A11" s="44"/>
      <c r="B11" s="59"/>
      <c r="C11" s="59"/>
      <c r="D11" s="59"/>
      <c r="E11" s="59"/>
      <c r="F11" s="59"/>
      <c r="G11" s="59"/>
      <c r="H11" s="59"/>
      <c r="I11" s="59"/>
      <c r="J11" s="59"/>
      <c r="K11" s="59"/>
      <c r="L11" s="59"/>
      <c r="M11" s="59"/>
      <c r="N11" s="59"/>
      <c r="O11" s="59"/>
      <c r="P11" s="59"/>
      <c r="Q11" s="37"/>
      <c r="R11" s="59"/>
      <c r="S11" s="59"/>
      <c r="T11" s="60"/>
      <c r="U11" s="60"/>
      <c r="V11" s="60"/>
      <c r="W11" s="60"/>
      <c r="X11" s="60"/>
      <c r="Y11" s="60"/>
      <c r="Z11" s="60"/>
      <c r="AA11" s="61"/>
      <c r="AB11" s="56"/>
      <c r="AC11" s="57"/>
    </row>
    <row r="12" spans="1:32" ht="14.2" customHeight="1" x14ac:dyDescent="0.35">
      <c r="A12" s="44"/>
      <c r="B12" s="6" t="s">
        <v>148</v>
      </c>
      <c r="C12" s="37"/>
      <c r="D12" s="37"/>
      <c r="E12" s="40"/>
      <c r="F12" s="11"/>
      <c r="G12" s="11"/>
      <c r="H12" s="38"/>
      <c r="I12" s="1"/>
      <c r="J12" s="21">
        <f>Basis!P27</f>
        <v>0</v>
      </c>
      <c r="K12" s="10" t="s">
        <v>14</v>
      </c>
      <c r="L12" s="1"/>
      <c r="M12" s="1"/>
      <c r="N12" s="21" t="e">
        <f>Basis!#REF!</f>
        <v>#REF!</v>
      </c>
      <c r="O12" s="40" t="s">
        <v>15</v>
      </c>
      <c r="P12" s="10"/>
      <c r="Q12" s="1"/>
      <c r="R12" s="21">
        <f>Basis!S27</f>
        <v>0</v>
      </c>
      <c r="S12" s="40" t="s">
        <v>16</v>
      </c>
      <c r="T12" s="10"/>
      <c r="U12" s="1"/>
      <c r="V12" s="21">
        <f>Basis!V27</f>
        <v>0</v>
      </c>
      <c r="W12" s="10" t="s">
        <v>17</v>
      </c>
      <c r="X12" s="10"/>
      <c r="Y12" s="21">
        <f>Basis!Y27</f>
        <v>0</v>
      </c>
      <c r="Z12" s="1" t="s">
        <v>18</v>
      </c>
      <c r="AA12" s="9"/>
      <c r="AB12" s="9"/>
      <c r="AC12" s="10"/>
      <c r="AD12" s="10"/>
    </row>
    <row r="13" spans="1:32" ht="6" customHeight="1" x14ac:dyDescent="0.35">
      <c r="A13" s="44"/>
      <c r="B13" s="59"/>
      <c r="C13" s="59"/>
      <c r="D13" s="59"/>
      <c r="E13" s="59"/>
      <c r="F13" s="59"/>
      <c r="G13" s="59"/>
      <c r="H13" s="59"/>
      <c r="I13" s="59"/>
      <c r="J13" s="59"/>
      <c r="K13" s="59"/>
      <c r="L13" s="59"/>
      <c r="M13" s="59"/>
      <c r="N13" s="59"/>
      <c r="O13" s="59"/>
      <c r="P13" s="59"/>
      <c r="Q13" s="37"/>
      <c r="R13" s="59"/>
      <c r="S13" s="59"/>
      <c r="T13" s="60"/>
      <c r="U13" s="60"/>
      <c r="V13" s="60"/>
      <c r="W13" s="60"/>
      <c r="X13" s="60"/>
      <c r="Y13" s="60"/>
      <c r="Z13" s="60"/>
      <c r="AA13" s="61"/>
      <c r="AB13" s="56"/>
      <c r="AC13" s="57"/>
    </row>
    <row r="14" spans="1:32" ht="14.2" customHeight="1" x14ac:dyDescent="0.35">
      <c r="A14" s="44"/>
      <c r="B14" s="49" t="s">
        <v>151</v>
      </c>
      <c r="C14" s="59"/>
      <c r="D14" s="59"/>
      <c r="E14" s="60"/>
      <c r="F14" s="67"/>
      <c r="G14" s="699"/>
      <c r="H14" s="700"/>
      <c r="I14" s="700"/>
      <c r="J14" s="700"/>
      <c r="K14" s="700"/>
      <c r="L14" s="700"/>
      <c r="M14" s="700"/>
      <c r="N14" s="700"/>
      <c r="O14" s="700"/>
      <c r="P14" s="700"/>
      <c r="Q14" s="700"/>
      <c r="R14" s="701"/>
      <c r="S14" s="59"/>
      <c r="T14" s="12" t="s">
        <v>99</v>
      </c>
      <c r="U14" s="10"/>
      <c r="V14" s="10"/>
      <c r="X14" s="699"/>
      <c r="Y14" s="700"/>
      <c r="Z14" s="700"/>
      <c r="AA14" s="700"/>
      <c r="AB14" s="700"/>
      <c r="AC14" s="700"/>
      <c r="AD14" s="701"/>
    </row>
    <row r="15" spans="1:32" ht="6" customHeight="1" x14ac:dyDescent="0.35">
      <c r="A15" s="44"/>
      <c r="B15" s="59"/>
      <c r="C15" s="59"/>
      <c r="D15" s="59"/>
      <c r="E15" s="59"/>
      <c r="F15" s="60"/>
      <c r="G15" s="60"/>
      <c r="H15" s="60"/>
      <c r="I15" s="60"/>
      <c r="J15" s="60"/>
      <c r="K15" s="60"/>
      <c r="L15" s="60"/>
      <c r="M15" s="60"/>
      <c r="N15" s="60"/>
      <c r="O15" s="60"/>
      <c r="P15" s="60"/>
      <c r="Q15" s="60"/>
      <c r="R15" s="60"/>
      <c r="S15" s="59"/>
      <c r="T15" s="60"/>
      <c r="U15" s="60"/>
      <c r="V15" s="40"/>
      <c r="W15" s="42"/>
      <c r="X15" s="40"/>
      <c r="Y15" s="40"/>
      <c r="Z15" s="40"/>
      <c r="AA15" s="40"/>
      <c r="AB15" s="64"/>
    </row>
    <row r="16" spans="1:32" ht="14.2" customHeight="1" x14ac:dyDescent="0.35">
      <c r="A16" s="44"/>
      <c r="B16" s="49" t="s">
        <v>152</v>
      </c>
      <c r="C16" s="60"/>
      <c r="D16" s="60"/>
      <c r="E16" s="60"/>
      <c r="F16" s="60"/>
      <c r="G16" s="755"/>
      <c r="H16" s="756"/>
      <c r="I16" s="756"/>
      <c r="J16" s="756"/>
      <c r="K16" s="756"/>
      <c r="L16" s="756"/>
      <c r="M16" s="756"/>
      <c r="N16" s="756"/>
      <c r="O16" s="756"/>
      <c r="P16" s="756"/>
      <c r="Q16" s="756"/>
      <c r="R16" s="757"/>
      <c r="S16" s="59"/>
      <c r="T16" s="12" t="s">
        <v>99</v>
      </c>
      <c r="U16" s="10"/>
      <c r="V16" s="10"/>
      <c r="X16" s="699"/>
      <c r="Y16" s="700"/>
      <c r="Z16" s="700"/>
      <c r="AA16" s="700"/>
      <c r="AB16" s="700"/>
      <c r="AC16" s="700"/>
      <c r="AD16" s="701"/>
    </row>
    <row r="17" spans="1:30" ht="6" customHeight="1" x14ac:dyDescent="0.35">
      <c r="A17" s="44"/>
      <c r="B17" s="59"/>
      <c r="C17" s="59"/>
      <c r="D17" s="59"/>
      <c r="E17" s="59"/>
      <c r="F17" s="60"/>
      <c r="G17" s="60"/>
      <c r="H17" s="60"/>
      <c r="I17" s="60"/>
      <c r="J17" s="60"/>
      <c r="K17" s="60"/>
      <c r="L17" s="60"/>
      <c r="M17" s="60"/>
      <c r="N17" s="60"/>
      <c r="O17" s="60"/>
      <c r="P17" s="60"/>
      <c r="Q17" s="60"/>
      <c r="R17" s="60"/>
      <c r="S17" s="59"/>
      <c r="T17" s="60"/>
      <c r="U17" s="60"/>
      <c r="V17" s="60"/>
      <c r="W17" s="64"/>
      <c r="X17" s="60"/>
      <c r="Y17" s="60"/>
      <c r="Z17" s="60"/>
      <c r="AA17" s="60"/>
      <c r="AB17" s="64"/>
    </row>
    <row r="18" spans="1:30" ht="14.2" customHeight="1" x14ac:dyDescent="0.35">
      <c r="A18" s="44"/>
      <c r="B18" s="49" t="s">
        <v>153</v>
      </c>
      <c r="C18" s="59"/>
      <c r="D18" s="60"/>
      <c r="E18" s="56"/>
      <c r="F18" s="51"/>
      <c r="G18" s="60" t="s">
        <v>154</v>
      </c>
      <c r="H18" s="56"/>
      <c r="I18" s="740"/>
      <c r="J18" s="741"/>
      <c r="K18" s="742"/>
      <c r="M18" s="56"/>
      <c r="N18" s="68" t="s">
        <v>155</v>
      </c>
      <c r="P18" s="743"/>
      <c r="Q18" s="744"/>
      <c r="S18" s="59"/>
      <c r="T18" s="61"/>
      <c r="AB18" s="64"/>
    </row>
    <row r="19" spans="1:30" ht="6" customHeight="1" x14ac:dyDescent="0.35">
      <c r="A19" s="44"/>
      <c r="B19" s="59"/>
      <c r="C19" s="59"/>
      <c r="D19" s="59"/>
      <c r="E19" s="59"/>
      <c r="F19" s="59"/>
      <c r="G19" s="59"/>
      <c r="H19" s="59"/>
      <c r="I19" s="59"/>
      <c r="J19" s="59"/>
      <c r="K19" s="59"/>
      <c r="L19" s="59"/>
      <c r="M19" s="59"/>
      <c r="N19" s="59"/>
      <c r="O19" s="59"/>
      <c r="P19" s="59"/>
      <c r="Q19" s="59"/>
      <c r="R19" s="59"/>
      <c r="S19" s="59"/>
      <c r="T19" s="60"/>
      <c r="U19" s="60"/>
      <c r="V19" s="60"/>
      <c r="W19" s="60"/>
      <c r="X19" s="60"/>
      <c r="Y19" s="60"/>
      <c r="Z19" s="64"/>
      <c r="AA19" s="64"/>
      <c r="AB19" s="56"/>
    </row>
    <row r="20" spans="1:30" ht="14.2" customHeight="1" x14ac:dyDescent="0.35">
      <c r="A20" s="44"/>
      <c r="B20" s="56"/>
      <c r="F20" s="56"/>
      <c r="G20" s="4"/>
      <c r="H20" s="56" t="s">
        <v>156</v>
      </c>
      <c r="I20" s="56"/>
      <c r="J20" s="56"/>
      <c r="K20" s="56"/>
      <c r="L20" s="4"/>
      <c r="M20" s="56" t="s">
        <v>157</v>
      </c>
      <c r="N20" s="56"/>
      <c r="O20" s="56"/>
      <c r="P20" s="56"/>
      <c r="Q20" s="56"/>
      <c r="R20" s="69"/>
      <c r="S20" s="56"/>
      <c r="T20" s="745"/>
      <c r="U20" s="746"/>
      <c r="V20" s="746"/>
      <c r="W20" s="746"/>
      <c r="X20" s="746"/>
      <c r="Y20" s="746"/>
      <c r="Z20" s="746"/>
      <c r="AA20" s="747"/>
      <c r="AB20" s="56"/>
    </row>
    <row r="21" spans="1:30" ht="6" customHeight="1" x14ac:dyDescent="0.35">
      <c r="A21" s="44"/>
      <c r="B21" s="56"/>
      <c r="C21" s="56"/>
      <c r="D21" s="56"/>
      <c r="E21" s="56"/>
      <c r="F21" s="56"/>
      <c r="G21" s="66"/>
      <c r="H21" s="46"/>
      <c r="I21" s="56"/>
      <c r="J21" s="56"/>
      <c r="K21" s="56"/>
      <c r="L21" s="56"/>
      <c r="M21" s="56"/>
      <c r="N21" s="56"/>
      <c r="O21" s="56"/>
      <c r="P21" s="56"/>
      <c r="Q21" s="56"/>
      <c r="R21" s="56"/>
      <c r="S21" s="56"/>
      <c r="T21" s="60"/>
      <c r="U21" s="60"/>
      <c r="V21" s="60"/>
      <c r="W21" s="60"/>
      <c r="X21" s="60"/>
      <c r="Y21" s="52"/>
      <c r="Z21" s="64"/>
      <c r="AA21" s="64"/>
      <c r="AB21" s="56"/>
    </row>
    <row r="22" spans="1:30" ht="14.2" customHeight="1" x14ac:dyDescent="0.35">
      <c r="A22" s="44"/>
      <c r="B22" s="6" t="s">
        <v>158</v>
      </c>
      <c r="C22" s="37"/>
      <c r="D22" s="7"/>
      <c r="E22" s="7"/>
      <c r="F22" s="56"/>
      <c r="G22" s="4"/>
      <c r="H22" s="56" t="s">
        <v>159</v>
      </c>
      <c r="I22" s="56"/>
      <c r="J22" s="56"/>
      <c r="K22" s="56"/>
      <c r="L22" s="4"/>
      <c r="M22" s="37" t="s">
        <v>160</v>
      </c>
      <c r="N22" s="70"/>
      <c r="O22" s="70"/>
      <c r="P22" s="71"/>
      <c r="Q22" s="42"/>
      <c r="R22" s="37"/>
      <c r="S22" s="7"/>
      <c r="T22" s="37"/>
      <c r="U22" s="56"/>
      <c r="V22" s="40"/>
      <c r="W22" s="72"/>
      <c r="X22" s="60" t="s">
        <v>161</v>
      </c>
      <c r="Y22" s="73"/>
      <c r="Z22" s="73"/>
      <c r="AA22" s="73"/>
      <c r="AB22" s="56"/>
    </row>
    <row r="23" spans="1:30" ht="6" customHeight="1" x14ac:dyDescent="0.35">
      <c r="A23" s="44"/>
      <c r="B23" s="59"/>
      <c r="C23" s="59"/>
      <c r="D23" s="59"/>
      <c r="E23" s="59"/>
      <c r="F23" s="59"/>
      <c r="G23" s="66"/>
      <c r="H23" s="59"/>
      <c r="I23" s="59"/>
      <c r="J23" s="59"/>
      <c r="K23" s="59"/>
      <c r="L23" s="59"/>
      <c r="M23" s="59"/>
      <c r="N23" s="59"/>
      <c r="O23" s="59"/>
      <c r="P23" s="59"/>
      <c r="Q23" s="59"/>
      <c r="R23" s="59"/>
      <c r="S23" s="59"/>
      <c r="T23" s="60"/>
      <c r="U23" s="60"/>
      <c r="V23" s="60"/>
      <c r="W23" s="60"/>
      <c r="X23" s="60"/>
      <c r="Y23" s="60"/>
      <c r="Z23" s="64"/>
      <c r="AA23" s="64"/>
      <c r="AB23" s="56"/>
    </row>
    <row r="24" spans="1:30" ht="14.2" customHeight="1" x14ac:dyDescent="0.35">
      <c r="A24" s="44"/>
      <c r="B24" s="56"/>
      <c r="C24" s="59"/>
      <c r="D24" s="7"/>
      <c r="E24" s="43"/>
      <c r="F24" s="748" t="s">
        <v>162</v>
      </c>
      <c r="G24" s="748"/>
      <c r="H24" s="748"/>
      <c r="I24" s="748"/>
      <c r="J24" s="749"/>
      <c r="K24" s="750"/>
      <c r="L24" s="751"/>
      <c r="M24" s="17"/>
      <c r="N24" s="17" t="s">
        <v>163</v>
      </c>
      <c r="O24" s="17"/>
      <c r="P24" s="17"/>
      <c r="Q24" s="17"/>
      <c r="R24" s="17"/>
      <c r="S24" s="18"/>
      <c r="T24" s="752"/>
      <c r="U24" s="753"/>
      <c r="V24" s="753"/>
      <c r="W24" s="753"/>
      <c r="X24" s="753"/>
      <c r="Y24" s="753"/>
      <c r="Z24" s="753"/>
      <c r="AA24" s="754"/>
      <c r="AB24" s="56"/>
    </row>
    <row r="25" spans="1:30" ht="14.2" customHeight="1" x14ac:dyDescent="0.35">
      <c r="A25" s="44"/>
      <c r="B25" s="59"/>
      <c r="C25" s="59"/>
      <c r="D25" s="59"/>
      <c r="E25" s="60"/>
      <c r="F25" s="60"/>
      <c r="G25" s="60"/>
      <c r="H25" s="63"/>
      <c r="I25" s="63"/>
      <c r="J25" s="63"/>
      <c r="K25" s="63"/>
      <c r="L25" s="63"/>
      <c r="M25" s="60"/>
      <c r="N25" s="60"/>
      <c r="O25" s="60"/>
      <c r="P25" s="60"/>
      <c r="Q25" s="60"/>
      <c r="R25" s="60"/>
      <c r="S25" s="59"/>
      <c r="T25" s="59"/>
      <c r="U25" s="59"/>
      <c r="V25" s="59"/>
      <c r="W25" s="59"/>
      <c r="X25" s="59"/>
      <c r="Y25" s="59"/>
      <c r="Z25" s="59"/>
      <c r="AA25" s="66"/>
      <c r="AB25" s="56"/>
    </row>
    <row r="26" spans="1:30" ht="14.2" customHeight="1" x14ac:dyDescent="0.35">
      <c r="A26" s="44"/>
      <c r="B26" s="49" t="s">
        <v>164</v>
      </c>
      <c r="C26" s="59"/>
      <c r="D26" s="59"/>
      <c r="E26" s="59"/>
      <c r="F26" s="59"/>
      <c r="G26" s="56"/>
      <c r="H26" s="56"/>
      <c r="I26" s="61"/>
      <c r="J26" s="56"/>
      <c r="K26" s="56" t="s">
        <v>165</v>
      </c>
      <c r="L26" s="56"/>
      <c r="M26" s="56"/>
      <c r="N26" s="56"/>
      <c r="O26" s="56"/>
      <c r="P26" s="4"/>
      <c r="Q26" s="56" t="s">
        <v>166</v>
      </c>
      <c r="R26" s="56"/>
      <c r="S26" s="56"/>
      <c r="T26" s="56"/>
      <c r="U26" s="4"/>
      <c r="V26" s="56"/>
      <c r="W26" s="56"/>
      <c r="X26" s="737" t="s">
        <v>167</v>
      </c>
      <c r="Y26" s="737"/>
      <c r="Z26" s="738"/>
      <c r="AA26" s="4"/>
      <c r="AB26" s="56"/>
    </row>
    <row r="27" spans="1:30" ht="14.2" customHeight="1" x14ac:dyDescent="0.35">
      <c r="A27" s="44"/>
      <c r="B27" s="56"/>
      <c r="C27" s="56"/>
      <c r="D27" s="56"/>
      <c r="E27" s="56"/>
      <c r="F27" s="56"/>
      <c r="G27" s="56"/>
      <c r="H27" s="56"/>
      <c r="I27" s="56"/>
      <c r="J27" s="61"/>
      <c r="K27" s="61"/>
      <c r="L27" s="56"/>
      <c r="M27" s="56"/>
      <c r="N27" s="56"/>
      <c r="O27" s="56"/>
      <c r="P27" s="56"/>
      <c r="Q27" s="56"/>
      <c r="R27" s="56"/>
      <c r="S27" s="61"/>
      <c r="T27" s="56"/>
      <c r="U27" s="56"/>
      <c r="V27" s="56"/>
      <c r="W27" s="56"/>
      <c r="X27" s="56"/>
      <c r="Y27" s="74"/>
      <c r="Z27" s="75"/>
      <c r="AA27" s="56"/>
      <c r="AB27" s="56"/>
    </row>
    <row r="28" spans="1:30" ht="14.2" customHeight="1" x14ac:dyDescent="0.35">
      <c r="A28" s="44"/>
      <c r="B28" s="46" t="s">
        <v>168</v>
      </c>
      <c r="C28" s="56"/>
      <c r="D28" s="56"/>
      <c r="E28" s="56"/>
      <c r="F28" s="61"/>
      <c r="G28" s="739">
        <v>1</v>
      </c>
      <c r="H28" s="739"/>
      <c r="I28" s="739"/>
      <c r="J28" s="739"/>
      <c r="K28" s="739"/>
      <c r="L28" s="739"/>
      <c r="M28" s="739"/>
      <c r="N28" s="739"/>
      <c r="O28" s="739">
        <v>2</v>
      </c>
      <c r="P28" s="739"/>
      <c r="Q28" s="739"/>
      <c r="R28" s="739"/>
      <c r="S28" s="739"/>
      <c r="T28" s="739"/>
      <c r="U28" s="739"/>
      <c r="V28" s="739"/>
      <c r="W28" s="739">
        <v>3</v>
      </c>
      <c r="X28" s="739"/>
      <c r="Y28" s="739"/>
      <c r="Z28" s="739"/>
      <c r="AA28" s="739"/>
      <c r="AB28" s="739"/>
      <c r="AC28" s="739"/>
      <c r="AD28" s="739"/>
    </row>
    <row r="29" spans="1:30" ht="14.2" customHeight="1" x14ac:dyDescent="0.35">
      <c r="A29" s="44"/>
      <c r="B29" s="46" t="s">
        <v>169</v>
      </c>
      <c r="C29" s="56"/>
      <c r="D29" s="56"/>
      <c r="E29" s="56"/>
      <c r="F29" s="61"/>
      <c r="G29" s="722"/>
      <c r="H29" s="722"/>
      <c r="I29" s="722"/>
      <c r="J29" s="722"/>
      <c r="K29" s="722"/>
      <c r="L29" s="722"/>
      <c r="M29" s="722"/>
      <c r="N29" s="722"/>
      <c r="O29" s="722"/>
      <c r="P29" s="722"/>
      <c r="Q29" s="722"/>
      <c r="R29" s="722"/>
      <c r="S29" s="722"/>
      <c r="T29" s="722"/>
      <c r="U29" s="722"/>
      <c r="V29" s="722"/>
      <c r="W29" s="722"/>
      <c r="X29" s="722"/>
      <c r="Y29" s="722"/>
      <c r="Z29" s="722"/>
      <c r="AA29" s="722"/>
      <c r="AB29" s="722"/>
      <c r="AC29" s="722"/>
      <c r="AD29" s="722"/>
    </row>
    <row r="30" spans="1:30" ht="14.2" customHeight="1" x14ac:dyDescent="0.35">
      <c r="A30" s="44"/>
      <c r="B30" s="46" t="s">
        <v>170</v>
      </c>
      <c r="C30" s="56"/>
      <c r="D30" s="56"/>
      <c r="E30" s="56"/>
      <c r="F30" s="61"/>
      <c r="G30" s="722"/>
      <c r="H30" s="722"/>
      <c r="I30" s="722"/>
      <c r="J30" s="722"/>
      <c r="K30" s="722"/>
      <c r="L30" s="722"/>
      <c r="M30" s="722"/>
      <c r="N30" s="722"/>
      <c r="O30" s="734"/>
      <c r="P30" s="735"/>
      <c r="Q30" s="735"/>
      <c r="R30" s="735"/>
      <c r="S30" s="735"/>
      <c r="T30" s="735"/>
      <c r="U30" s="735"/>
      <c r="V30" s="736"/>
      <c r="W30" s="722"/>
      <c r="X30" s="722"/>
      <c r="Y30" s="722"/>
      <c r="Z30" s="722"/>
      <c r="AA30" s="722"/>
      <c r="AB30" s="722"/>
      <c r="AC30" s="722"/>
      <c r="AD30" s="722"/>
    </row>
    <row r="31" spans="1:30" ht="14.2" customHeight="1" x14ac:dyDescent="0.35">
      <c r="A31" s="44"/>
      <c r="B31" s="47" t="s">
        <v>171</v>
      </c>
      <c r="C31" s="61"/>
      <c r="D31" s="61"/>
      <c r="E31" s="61"/>
      <c r="F31" s="61"/>
      <c r="G31" s="722"/>
      <c r="H31" s="722"/>
      <c r="I31" s="722"/>
      <c r="J31" s="722"/>
      <c r="K31" s="722"/>
      <c r="L31" s="722"/>
      <c r="M31" s="722"/>
      <c r="N31" s="722"/>
      <c r="O31" s="722"/>
      <c r="P31" s="722"/>
      <c r="Q31" s="722"/>
      <c r="R31" s="722"/>
      <c r="S31" s="722"/>
      <c r="T31" s="722"/>
      <c r="U31" s="722"/>
      <c r="V31" s="722"/>
      <c r="W31" s="722"/>
      <c r="X31" s="722"/>
      <c r="Y31" s="722"/>
      <c r="Z31" s="722"/>
      <c r="AA31" s="722"/>
      <c r="AB31" s="722"/>
      <c r="AC31" s="722"/>
      <c r="AD31" s="722"/>
    </row>
    <row r="32" spans="1:30" ht="14.2" customHeight="1" x14ac:dyDescent="0.35">
      <c r="A32" s="44"/>
      <c r="B32" s="47" t="s">
        <v>172</v>
      </c>
      <c r="C32" s="61"/>
      <c r="D32" s="61"/>
      <c r="E32" s="61"/>
      <c r="F32" s="61"/>
      <c r="G32" s="722"/>
      <c r="H32" s="722"/>
      <c r="I32" s="722"/>
      <c r="J32" s="722"/>
      <c r="K32" s="722"/>
      <c r="L32" s="722"/>
      <c r="M32" s="722"/>
      <c r="N32" s="722"/>
      <c r="O32" s="722"/>
      <c r="P32" s="722"/>
      <c r="Q32" s="722"/>
      <c r="R32" s="722"/>
      <c r="S32" s="722"/>
      <c r="T32" s="722"/>
      <c r="U32" s="722"/>
      <c r="V32" s="722"/>
      <c r="W32" s="722"/>
      <c r="X32" s="722"/>
      <c r="Y32" s="722"/>
      <c r="Z32" s="722"/>
      <c r="AA32" s="722"/>
      <c r="AB32" s="722"/>
      <c r="AC32" s="722"/>
      <c r="AD32" s="722"/>
    </row>
    <row r="33" spans="1:32" ht="14.2" customHeight="1" x14ac:dyDescent="0.35">
      <c r="A33" s="44"/>
      <c r="B33" s="61"/>
      <c r="C33" s="61"/>
      <c r="D33" s="61"/>
      <c r="E33" s="61"/>
      <c r="F33" s="61"/>
      <c r="G33" s="61"/>
      <c r="H33" s="61"/>
      <c r="I33" s="61"/>
      <c r="J33" s="61"/>
      <c r="K33" s="61"/>
      <c r="L33" s="61"/>
      <c r="M33" s="61"/>
      <c r="N33" s="61"/>
      <c r="O33" s="61"/>
      <c r="P33" s="61"/>
      <c r="Q33" s="61"/>
      <c r="R33" s="61"/>
      <c r="S33" s="61"/>
      <c r="T33" s="61"/>
      <c r="U33" s="61"/>
      <c r="V33" s="61"/>
      <c r="W33" s="61"/>
      <c r="X33" s="61"/>
      <c r="Y33" s="61"/>
      <c r="Z33" s="61"/>
      <c r="AA33" s="56"/>
      <c r="AB33" s="56"/>
    </row>
    <row r="34" spans="1:32" ht="14.2" customHeight="1" x14ac:dyDescent="0.35">
      <c r="A34" s="44"/>
      <c r="B34" s="48" t="s">
        <v>173</v>
      </c>
      <c r="C34" s="61"/>
      <c r="D34" s="61"/>
      <c r="E34" s="61"/>
      <c r="F34" s="61"/>
      <c r="G34" s="76"/>
      <c r="H34" s="76"/>
      <c r="I34" s="76"/>
      <c r="J34" s="76"/>
      <c r="K34" s="76"/>
      <c r="L34" s="76"/>
      <c r="M34" s="76"/>
      <c r="N34" s="76"/>
      <c r="O34" s="76"/>
      <c r="P34" s="76"/>
      <c r="Q34" s="76"/>
      <c r="R34" s="76"/>
      <c r="S34" s="76"/>
      <c r="T34" s="76"/>
      <c r="U34" s="76"/>
      <c r="V34" s="76"/>
      <c r="W34" s="76"/>
      <c r="X34" s="76"/>
      <c r="Y34" s="76"/>
      <c r="Z34" s="76"/>
      <c r="AA34" s="76"/>
      <c r="AB34" s="76"/>
      <c r="AC34" s="76"/>
      <c r="AD34" s="76"/>
    </row>
    <row r="35" spans="1:32" s="1" customFormat="1" ht="6" customHeight="1" thickBot="1" x14ac:dyDescent="0.45">
      <c r="A35" s="14"/>
      <c r="B35" s="6"/>
      <c r="J35" s="3"/>
      <c r="K35" s="3"/>
      <c r="M35" s="6"/>
      <c r="N35" s="8"/>
      <c r="O35" s="8"/>
      <c r="P35" s="8"/>
      <c r="Q35" s="77"/>
      <c r="R35" s="77"/>
      <c r="T35" s="78"/>
      <c r="X35" s="39"/>
      <c r="Y35" s="39"/>
      <c r="Z35" s="39"/>
      <c r="AA35" s="39"/>
      <c r="AB35" s="39"/>
      <c r="AC35" s="39"/>
      <c r="AD35" s="39"/>
      <c r="AF35" s="9"/>
    </row>
    <row r="36" spans="1:32" s="1" customFormat="1" ht="13.9" customHeight="1" thickBot="1" x14ac:dyDescent="0.45">
      <c r="A36" s="14"/>
      <c r="B36" s="6" t="s">
        <v>139</v>
      </c>
      <c r="C36" s="79"/>
      <c r="D36" s="79"/>
      <c r="E36" s="723"/>
      <c r="F36" s="724"/>
      <c r="G36" s="725"/>
      <c r="J36" s="3"/>
      <c r="K36" s="78" t="s">
        <v>174</v>
      </c>
      <c r="O36" s="726"/>
      <c r="P36" s="727"/>
      <c r="Q36" s="727"/>
      <c r="R36" s="727"/>
      <c r="S36" s="727"/>
      <c r="T36" s="727"/>
      <c r="U36" s="728"/>
      <c r="X36" s="729" t="s">
        <v>175</v>
      </c>
      <c r="Y36" s="730"/>
      <c r="Z36" s="731"/>
      <c r="AA36" s="732"/>
      <c r="AB36" s="732"/>
      <c r="AC36" s="732"/>
      <c r="AD36" s="733"/>
      <c r="AF36" s="9" t="s">
        <v>69</v>
      </c>
    </row>
    <row r="37" spans="1:32" s="1" customFormat="1" ht="6" customHeight="1" x14ac:dyDescent="0.45">
      <c r="A37" s="14"/>
      <c r="B37" s="19"/>
      <c r="C37" s="37"/>
      <c r="D37" s="37"/>
      <c r="E37" s="19"/>
      <c r="F37" s="8"/>
      <c r="G37" s="8"/>
      <c r="H37" s="8"/>
      <c r="I37" s="8"/>
      <c r="J37" s="8"/>
      <c r="K37" s="8"/>
      <c r="L37" s="8"/>
      <c r="M37" s="8"/>
      <c r="N37" s="8"/>
      <c r="O37" s="8"/>
      <c r="P37" s="8"/>
      <c r="Q37" s="40"/>
      <c r="R37" s="40"/>
      <c r="S37" s="40"/>
      <c r="T37" s="42"/>
      <c r="U37" s="40"/>
      <c r="V37" s="40"/>
      <c r="W37" s="42"/>
      <c r="X37" s="80"/>
      <c r="Y37" s="9"/>
      <c r="Z37" s="9"/>
      <c r="AA37" s="9"/>
      <c r="AB37" s="9"/>
      <c r="AC37" s="9"/>
      <c r="AD37" s="9"/>
    </row>
    <row r="38" spans="1:32" s="1" customFormat="1" ht="13.9" customHeight="1" x14ac:dyDescent="0.35">
      <c r="A38" s="14"/>
      <c r="B38" s="8" t="s">
        <v>98</v>
      </c>
      <c r="C38" s="37"/>
      <c r="D38" s="715"/>
      <c r="E38" s="716"/>
      <c r="F38" s="716"/>
      <c r="G38" s="716"/>
      <c r="H38" s="716"/>
      <c r="I38" s="716"/>
      <c r="J38" s="716"/>
      <c r="K38" s="716"/>
      <c r="L38" s="716"/>
      <c r="M38" s="716"/>
      <c r="N38" s="716"/>
      <c r="O38" s="716"/>
      <c r="P38" s="716"/>
      <c r="Q38" s="716"/>
      <c r="R38" s="717"/>
      <c r="S38" s="5" t="s">
        <v>176</v>
      </c>
      <c r="T38" s="5"/>
      <c r="U38" s="5"/>
      <c r="V38" s="699"/>
      <c r="W38" s="700"/>
      <c r="X38" s="700"/>
      <c r="Y38" s="700"/>
      <c r="Z38" s="700"/>
      <c r="AA38" s="700"/>
      <c r="AB38" s="700"/>
      <c r="AC38" s="700"/>
      <c r="AD38" s="701"/>
    </row>
    <row r="39" spans="1:32" s="1" customFormat="1" ht="6" customHeight="1" x14ac:dyDescent="0.45">
      <c r="A39" s="14"/>
      <c r="B39" s="37"/>
      <c r="C39" s="37"/>
      <c r="D39" s="37"/>
      <c r="E39" s="37"/>
      <c r="F39" s="81"/>
      <c r="G39" s="81"/>
      <c r="H39" s="81"/>
      <c r="I39" s="81"/>
      <c r="J39" s="81"/>
      <c r="K39" s="81"/>
      <c r="L39" s="81"/>
      <c r="M39" s="81"/>
      <c r="N39" s="81"/>
      <c r="O39" s="81"/>
      <c r="P39" s="8"/>
      <c r="Q39" s="40"/>
      <c r="R39" s="40"/>
      <c r="S39" s="40"/>
      <c r="T39" s="42"/>
      <c r="U39" s="40"/>
      <c r="V39" s="40"/>
      <c r="W39" s="40"/>
      <c r="X39" s="80"/>
      <c r="Y39" s="9"/>
      <c r="Z39" s="9"/>
      <c r="AA39" s="82"/>
      <c r="AB39" s="9"/>
      <c r="AC39" s="9"/>
      <c r="AD39" s="9"/>
    </row>
    <row r="40" spans="1:32" s="1" customFormat="1" ht="13.9" customHeight="1" x14ac:dyDescent="0.35">
      <c r="A40" s="14"/>
      <c r="B40" s="83" t="s">
        <v>177</v>
      </c>
      <c r="C40" s="37"/>
      <c r="D40" s="37"/>
      <c r="H40" s="699"/>
      <c r="I40" s="700"/>
      <c r="J40" s="700"/>
      <c r="K40" s="700"/>
      <c r="L40" s="700"/>
      <c r="M40" s="700"/>
      <c r="N40" s="700"/>
      <c r="O40" s="700"/>
      <c r="P40" s="700"/>
      <c r="Q40" s="700"/>
      <c r="R40" s="700"/>
      <c r="S40" s="700"/>
      <c r="T40" s="700"/>
      <c r="U40" s="700"/>
      <c r="V40" s="700"/>
      <c r="W40" s="700"/>
      <c r="X40" s="700"/>
      <c r="Y40" s="700"/>
      <c r="Z40" s="700"/>
      <c r="AA40" s="700"/>
      <c r="AB40" s="700"/>
      <c r="AC40" s="700"/>
      <c r="AD40" s="701"/>
    </row>
    <row r="41" spans="1:32" s="1" customFormat="1" ht="6" customHeight="1" x14ac:dyDescent="0.45">
      <c r="A41" s="14"/>
      <c r="B41" s="84"/>
      <c r="C41" s="37"/>
      <c r="D41" s="37"/>
      <c r="E41" s="37"/>
      <c r="F41" s="81"/>
      <c r="G41" s="81"/>
      <c r="H41" s="81"/>
      <c r="I41" s="81"/>
      <c r="J41" s="81"/>
      <c r="K41" s="81"/>
      <c r="L41" s="81"/>
      <c r="M41" s="81"/>
      <c r="N41" s="81"/>
      <c r="O41" s="81"/>
      <c r="P41" s="8"/>
      <c r="Q41" s="40"/>
      <c r="R41" s="40"/>
      <c r="S41" s="40"/>
      <c r="T41" s="40"/>
      <c r="U41" s="40"/>
      <c r="V41" s="40"/>
      <c r="W41" s="42"/>
      <c r="X41" s="80"/>
      <c r="Y41" s="9"/>
      <c r="Z41" s="9"/>
      <c r="AA41" s="82"/>
      <c r="AB41" s="9"/>
      <c r="AC41" s="9"/>
      <c r="AD41" s="9"/>
    </row>
    <row r="42" spans="1:32" s="1" customFormat="1" ht="13.9" customHeight="1" x14ac:dyDescent="0.35">
      <c r="A42" s="14"/>
      <c r="B42" s="83" t="s">
        <v>178</v>
      </c>
      <c r="C42" s="37"/>
      <c r="D42" s="37"/>
      <c r="E42" s="40"/>
      <c r="F42" s="2"/>
      <c r="H42" s="699"/>
      <c r="I42" s="700"/>
      <c r="J42" s="700"/>
      <c r="K42" s="700"/>
      <c r="L42" s="700"/>
      <c r="M42" s="700"/>
      <c r="N42" s="700"/>
      <c r="O42" s="700"/>
      <c r="P42" s="700"/>
      <c r="Q42" s="700"/>
      <c r="R42" s="700"/>
      <c r="S42" s="700"/>
      <c r="T42" s="700"/>
      <c r="U42" s="700"/>
      <c r="V42" s="700"/>
      <c r="W42" s="700"/>
      <c r="X42" s="700"/>
      <c r="Y42" s="700"/>
      <c r="Z42" s="700"/>
      <c r="AA42" s="700"/>
      <c r="AB42" s="700"/>
      <c r="AC42" s="700"/>
      <c r="AD42" s="701"/>
    </row>
    <row r="43" spans="1:32" ht="14.2" customHeight="1" x14ac:dyDescent="0.35">
      <c r="A43" s="44"/>
      <c r="B43" s="61"/>
      <c r="C43" s="61"/>
      <c r="D43" s="61"/>
      <c r="E43" s="61"/>
      <c r="F43" s="61"/>
      <c r="G43" s="61"/>
      <c r="H43" s="61"/>
    </row>
    <row r="44" spans="1:32" ht="14.2" customHeight="1" x14ac:dyDescent="0.35">
      <c r="A44" s="44"/>
      <c r="B44" s="47" t="s">
        <v>179</v>
      </c>
      <c r="C44" s="61"/>
      <c r="D44" s="61"/>
      <c r="E44" s="61"/>
      <c r="F44" s="61"/>
      <c r="G44" s="61"/>
      <c r="I44" s="699"/>
      <c r="J44" s="700"/>
      <c r="K44" s="700"/>
      <c r="L44" s="700"/>
      <c r="M44" s="700"/>
      <c r="N44" s="700"/>
      <c r="O44" s="700"/>
      <c r="P44" s="700"/>
      <c r="Q44" s="701"/>
      <c r="S44" s="718" t="s">
        <v>180</v>
      </c>
      <c r="T44" s="718"/>
      <c r="U44" s="718"/>
      <c r="V44" s="718"/>
      <c r="W44" s="718"/>
      <c r="X44" s="699"/>
      <c r="Y44" s="700"/>
      <c r="Z44" s="700"/>
      <c r="AA44" s="700"/>
      <c r="AB44" s="700"/>
      <c r="AC44" s="700"/>
      <c r="AD44" s="701"/>
    </row>
    <row r="45" spans="1:32" ht="14.2" customHeight="1" x14ac:dyDescent="0.35">
      <c r="A45" s="44"/>
      <c r="B45" s="47"/>
      <c r="C45" s="61"/>
      <c r="D45" s="61"/>
      <c r="E45" s="61"/>
      <c r="F45" s="61"/>
      <c r="G45" s="61"/>
      <c r="H45" s="61"/>
      <c r="I45" s="61"/>
      <c r="J45" s="61"/>
      <c r="K45" s="61"/>
      <c r="L45" s="61"/>
      <c r="M45" s="61"/>
      <c r="N45" s="61"/>
      <c r="O45" s="61"/>
      <c r="P45" s="61"/>
      <c r="Q45" s="61"/>
      <c r="R45" s="61"/>
      <c r="S45" s="61"/>
      <c r="T45" s="61"/>
      <c r="U45" s="61"/>
      <c r="V45" s="61"/>
      <c r="W45" s="61"/>
      <c r="X45" s="61"/>
      <c r="Y45" s="61"/>
      <c r="Z45" s="61"/>
      <c r="AA45" s="61"/>
      <c r="AB45" s="56"/>
    </row>
    <row r="46" spans="1:32" ht="14.2" customHeight="1" x14ac:dyDescent="0.35">
      <c r="A46" s="44"/>
      <c r="B46" s="47" t="s">
        <v>181</v>
      </c>
      <c r="C46" s="56"/>
      <c r="D46" s="85"/>
      <c r="E46" s="85"/>
      <c r="F46" s="85"/>
      <c r="G46" s="85"/>
      <c r="H46" s="85"/>
      <c r="I46" s="86"/>
      <c r="J46" s="56"/>
      <c r="K46" s="56"/>
      <c r="L46" s="56"/>
      <c r="M46" s="42"/>
      <c r="N46" s="13"/>
      <c r="O46" s="10"/>
      <c r="P46" s="56" t="s">
        <v>23</v>
      </c>
      <c r="Q46" s="4"/>
      <c r="R46" s="10"/>
      <c r="S46" s="41"/>
      <c r="T46" s="719" t="s">
        <v>24</v>
      </c>
      <c r="U46" s="720"/>
      <c r="V46" s="4"/>
      <c r="W46" s="10"/>
      <c r="X46" s="10"/>
      <c r="Y46" s="41"/>
      <c r="Z46" s="13"/>
      <c r="AA46" s="13"/>
      <c r="AB46" s="87"/>
    </row>
    <row r="47" spans="1:32" ht="10.5" customHeight="1" x14ac:dyDescent="0.35">
      <c r="A47" s="44"/>
      <c r="B47" s="88" t="s">
        <v>182</v>
      </c>
      <c r="C47" s="56"/>
      <c r="D47" s="89"/>
      <c r="E47" s="89"/>
      <c r="F47" s="85"/>
      <c r="G47" s="85"/>
      <c r="H47" s="85"/>
      <c r="I47" s="86"/>
      <c r="J47" s="56"/>
      <c r="K47" s="56"/>
      <c r="L47" s="56"/>
      <c r="M47" s="42"/>
      <c r="N47" s="13"/>
      <c r="O47" s="10"/>
      <c r="P47" s="56"/>
      <c r="Q47" s="56"/>
      <c r="R47" s="10"/>
      <c r="S47" s="41"/>
      <c r="T47" s="13"/>
      <c r="U47" s="13"/>
      <c r="V47" s="10"/>
      <c r="W47" s="10"/>
      <c r="X47" s="10"/>
      <c r="Y47" s="41"/>
      <c r="Z47" s="13"/>
      <c r="AA47" s="16"/>
      <c r="AB47" s="87"/>
    </row>
    <row r="48" spans="1:32" s="90" customFormat="1" ht="6" customHeight="1" x14ac:dyDescent="0.35">
      <c r="A48" s="44"/>
      <c r="B48" s="85"/>
      <c r="C48" s="61"/>
      <c r="D48" s="85"/>
      <c r="E48" s="85"/>
      <c r="F48" s="85"/>
      <c r="G48" s="85"/>
      <c r="H48" s="85"/>
      <c r="I48" s="85"/>
      <c r="J48" s="61"/>
      <c r="K48" s="61"/>
      <c r="L48" s="61"/>
      <c r="M48" s="42"/>
      <c r="N48" s="13"/>
      <c r="O48" s="10"/>
      <c r="P48" s="61"/>
      <c r="Q48" s="61"/>
      <c r="R48" s="10"/>
      <c r="S48" s="41"/>
      <c r="T48" s="13"/>
      <c r="U48" s="13"/>
      <c r="V48" s="10"/>
      <c r="W48" s="10"/>
      <c r="X48" s="10"/>
      <c r="Y48" s="41"/>
      <c r="Z48" s="13"/>
      <c r="AA48" s="16"/>
      <c r="AB48" s="87"/>
    </row>
    <row r="49" spans="1:30" ht="14.2" customHeight="1" x14ac:dyDescent="0.35">
      <c r="A49" s="44"/>
      <c r="B49" s="721" t="s">
        <v>183</v>
      </c>
      <c r="C49" s="721"/>
      <c r="D49" s="721"/>
      <c r="E49" s="721"/>
      <c r="F49" s="721"/>
      <c r="G49" s="721"/>
      <c r="H49" s="721"/>
      <c r="I49" s="721"/>
      <c r="J49" s="721"/>
      <c r="K49" s="721"/>
      <c r="L49" s="721"/>
      <c r="M49" s="42"/>
      <c r="N49" s="13"/>
      <c r="O49" s="10"/>
      <c r="P49" s="56" t="s">
        <v>23</v>
      </c>
      <c r="Q49" s="4"/>
      <c r="R49" s="15"/>
      <c r="S49" s="42"/>
      <c r="T49" s="719" t="s">
        <v>24</v>
      </c>
      <c r="U49" s="720"/>
      <c r="V49" s="4"/>
      <c r="W49" s="15"/>
      <c r="X49" s="15"/>
      <c r="Y49" s="42"/>
      <c r="Z49" s="13"/>
      <c r="AA49" s="10"/>
      <c r="AB49" s="56"/>
    </row>
    <row r="50" spans="1:30" ht="12.75" customHeight="1" x14ac:dyDescent="0.35">
      <c r="A50" s="44"/>
      <c r="B50" s="91" t="s">
        <v>184</v>
      </c>
      <c r="C50" s="92"/>
      <c r="D50" s="93"/>
      <c r="E50" s="93"/>
      <c r="F50" s="93"/>
      <c r="G50" s="93"/>
      <c r="H50" s="93"/>
      <c r="I50" s="93"/>
      <c r="J50" s="93"/>
      <c r="K50" s="92"/>
      <c r="L50" s="93"/>
      <c r="M50" s="42"/>
      <c r="N50" s="13"/>
      <c r="O50" s="10"/>
      <c r="P50" s="56"/>
      <c r="Q50" s="61"/>
      <c r="R50" s="15"/>
      <c r="S50" s="42"/>
      <c r="T50" s="13"/>
      <c r="U50" s="10"/>
      <c r="V50" s="10"/>
      <c r="W50" s="15"/>
      <c r="X50" s="15"/>
      <c r="Y50" s="42"/>
      <c r="Z50" s="13"/>
      <c r="AA50" s="10"/>
      <c r="AB50" s="56"/>
    </row>
    <row r="51" spans="1:30" ht="14.2" customHeight="1" x14ac:dyDescent="0.35">
      <c r="A51" s="44"/>
      <c r="B51" s="91"/>
      <c r="C51" s="92"/>
      <c r="D51" s="93"/>
      <c r="E51" s="93"/>
      <c r="F51" s="93"/>
      <c r="G51" s="93"/>
      <c r="H51" s="93"/>
      <c r="I51" s="93"/>
      <c r="J51" s="93"/>
      <c r="K51" s="92"/>
      <c r="L51" s="93"/>
      <c r="M51" s="42"/>
      <c r="N51" s="13"/>
      <c r="O51" s="10"/>
      <c r="P51" s="56"/>
      <c r="Q51" s="61"/>
      <c r="R51" s="15"/>
      <c r="S51" s="42"/>
      <c r="T51" s="13"/>
      <c r="U51" s="10"/>
      <c r="V51" s="10"/>
      <c r="W51" s="15"/>
      <c r="X51" s="15"/>
      <c r="Y51" s="42"/>
      <c r="Z51" s="13"/>
      <c r="AA51" s="10"/>
      <c r="AB51" s="56"/>
    </row>
    <row r="52" spans="1:30" ht="14.2" customHeight="1" x14ac:dyDescent="0.35">
      <c r="A52" s="44"/>
      <c r="B52" s="61" t="s">
        <v>94</v>
      </c>
      <c r="C52" s="56"/>
      <c r="D52" s="61"/>
      <c r="E52" s="61"/>
      <c r="F52" s="61"/>
      <c r="G52" s="61"/>
      <c r="H52" s="61"/>
      <c r="I52" s="61"/>
      <c r="J52" s="89"/>
      <c r="K52" s="56"/>
      <c r="L52" s="89"/>
      <c r="M52" s="56"/>
      <c r="N52" s="56"/>
      <c r="O52" s="56"/>
      <c r="P52" s="56"/>
      <c r="Q52" s="61"/>
      <c r="R52" s="15"/>
      <c r="S52" s="15"/>
      <c r="T52" s="15"/>
      <c r="U52" s="10"/>
      <c r="V52" s="10"/>
      <c r="W52" s="15"/>
      <c r="X52" s="15"/>
      <c r="Y52" s="10"/>
      <c r="Z52" s="10"/>
      <c r="AA52" s="10"/>
      <c r="AB52" s="56"/>
    </row>
    <row r="53" spans="1:30" ht="14.2" customHeight="1" x14ac:dyDescent="0.35">
      <c r="A53" s="44"/>
      <c r="B53" s="47" t="s">
        <v>185</v>
      </c>
      <c r="C53" s="61"/>
      <c r="D53" s="61"/>
      <c r="E53" s="61"/>
      <c r="F53" s="61"/>
      <c r="G53" s="61"/>
      <c r="H53" s="61"/>
      <c r="I53" s="61"/>
      <c r="J53" s="89"/>
      <c r="K53" s="89"/>
      <c r="L53" s="89"/>
      <c r="M53" s="56"/>
      <c r="N53" s="56"/>
      <c r="O53" s="56"/>
      <c r="P53" s="56"/>
      <c r="Q53" s="61"/>
      <c r="R53" s="89"/>
      <c r="S53" s="89"/>
      <c r="T53" s="89"/>
      <c r="U53" s="56"/>
      <c r="V53" s="56"/>
      <c r="W53" s="89"/>
      <c r="X53" s="61"/>
      <c r="Y53" s="61"/>
      <c r="Z53" s="61"/>
      <c r="AA53" s="56"/>
      <c r="AB53" s="56"/>
    </row>
    <row r="54" spans="1:30" ht="14.2" customHeight="1" x14ac:dyDescent="0.35">
      <c r="A54" s="44"/>
      <c r="B54" s="663"/>
      <c r="C54" s="664"/>
      <c r="D54" s="664"/>
      <c r="E54" s="664"/>
      <c r="F54" s="664"/>
      <c r="G54" s="664"/>
      <c r="H54" s="664"/>
      <c r="I54" s="664"/>
      <c r="J54" s="664"/>
      <c r="K54" s="664"/>
      <c r="L54" s="664"/>
      <c r="M54" s="664"/>
      <c r="N54" s="664"/>
      <c r="O54" s="664"/>
      <c r="P54" s="664"/>
      <c r="Q54" s="664"/>
      <c r="R54" s="664"/>
      <c r="S54" s="664"/>
      <c r="T54" s="664"/>
      <c r="U54" s="664"/>
      <c r="V54" s="664"/>
      <c r="W54" s="664"/>
      <c r="X54" s="664"/>
      <c r="Y54" s="664"/>
      <c r="Z54" s="664"/>
      <c r="AA54" s="664"/>
      <c r="AB54" s="664"/>
      <c r="AC54" s="664"/>
      <c r="AD54" s="665"/>
    </row>
    <row r="55" spans="1:30" s="94" customFormat="1" ht="14.2" customHeight="1" x14ac:dyDescent="0.4">
      <c r="A55" s="44"/>
      <c r="B55" s="666"/>
      <c r="C55" s="698"/>
      <c r="D55" s="698"/>
      <c r="E55" s="698"/>
      <c r="F55" s="698"/>
      <c r="G55" s="698"/>
      <c r="H55" s="698"/>
      <c r="I55" s="698"/>
      <c r="J55" s="698"/>
      <c r="K55" s="698"/>
      <c r="L55" s="698"/>
      <c r="M55" s="698"/>
      <c r="N55" s="698"/>
      <c r="O55" s="698"/>
      <c r="P55" s="698"/>
      <c r="Q55" s="698"/>
      <c r="R55" s="698"/>
      <c r="S55" s="698"/>
      <c r="T55" s="698"/>
      <c r="U55" s="698"/>
      <c r="V55" s="698"/>
      <c r="W55" s="698"/>
      <c r="X55" s="698"/>
      <c r="Y55" s="698"/>
      <c r="Z55" s="698"/>
      <c r="AA55" s="698"/>
      <c r="AB55" s="698"/>
      <c r="AC55" s="698"/>
      <c r="AD55" s="668"/>
    </row>
    <row r="56" spans="1:30" s="94" customFormat="1" ht="14.2" customHeight="1" x14ac:dyDescent="0.4">
      <c r="A56" s="44"/>
      <c r="B56" s="666"/>
      <c r="C56" s="698"/>
      <c r="D56" s="698"/>
      <c r="E56" s="698"/>
      <c r="F56" s="698"/>
      <c r="G56" s="698"/>
      <c r="H56" s="698"/>
      <c r="I56" s="698"/>
      <c r="J56" s="698"/>
      <c r="K56" s="698"/>
      <c r="L56" s="698"/>
      <c r="M56" s="698"/>
      <c r="N56" s="698"/>
      <c r="O56" s="698"/>
      <c r="P56" s="698"/>
      <c r="Q56" s="698"/>
      <c r="R56" s="698"/>
      <c r="S56" s="698"/>
      <c r="T56" s="698"/>
      <c r="U56" s="698"/>
      <c r="V56" s="698"/>
      <c r="W56" s="698"/>
      <c r="X56" s="698"/>
      <c r="Y56" s="698"/>
      <c r="Z56" s="698"/>
      <c r="AA56" s="698"/>
      <c r="AB56" s="698"/>
      <c r="AC56" s="698"/>
      <c r="AD56" s="668"/>
    </row>
    <row r="57" spans="1:30" ht="14.2" customHeight="1" x14ac:dyDescent="0.35">
      <c r="A57" s="44"/>
      <c r="B57" s="669"/>
      <c r="C57" s="670"/>
      <c r="D57" s="670"/>
      <c r="E57" s="670"/>
      <c r="F57" s="670"/>
      <c r="G57" s="670"/>
      <c r="H57" s="670"/>
      <c r="I57" s="670"/>
      <c r="J57" s="670"/>
      <c r="K57" s="670"/>
      <c r="L57" s="670"/>
      <c r="M57" s="670"/>
      <c r="N57" s="670"/>
      <c r="O57" s="670"/>
      <c r="P57" s="670"/>
      <c r="Q57" s="670"/>
      <c r="R57" s="670"/>
      <c r="S57" s="670"/>
      <c r="T57" s="670"/>
      <c r="U57" s="670"/>
      <c r="V57" s="670"/>
      <c r="W57" s="670"/>
      <c r="X57" s="670"/>
      <c r="Y57" s="670"/>
      <c r="Z57" s="670"/>
      <c r="AA57" s="670"/>
      <c r="AB57" s="670"/>
      <c r="AC57" s="670"/>
      <c r="AD57" s="671"/>
    </row>
    <row r="58" spans="1:30" ht="14.2" customHeight="1" x14ac:dyDescent="0.35">
      <c r="A58" s="44"/>
      <c r="B58" s="61"/>
      <c r="C58" s="61"/>
      <c r="D58" s="61"/>
      <c r="E58" s="61"/>
      <c r="F58" s="61"/>
      <c r="G58" s="61"/>
      <c r="H58" s="61"/>
      <c r="I58" s="61"/>
      <c r="J58" s="61"/>
      <c r="K58" s="61"/>
      <c r="L58" s="61"/>
      <c r="M58" s="61"/>
      <c r="N58" s="61"/>
      <c r="O58" s="61"/>
      <c r="P58" s="61"/>
      <c r="Q58" s="61"/>
      <c r="R58" s="61"/>
      <c r="S58" s="61"/>
      <c r="T58" s="61"/>
      <c r="U58" s="61"/>
      <c r="V58" s="61"/>
      <c r="W58" s="61"/>
      <c r="X58" s="61"/>
      <c r="Y58" s="61"/>
      <c r="Z58" s="61"/>
      <c r="AA58" s="61"/>
      <c r="AB58" s="56"/>
    </row>
    <row r="59" spans="1:30" s="96" customFormat="1" ht="14.2" customHeight="1" x14ac:dyDescent="0.35">
      <c r="A59" s="44"/>
      <c r="B59" s="47" t="s">
        <v>186</v>
      </c>
      <c r="C59" s="95"/>
      <c r="D59" s="89"/>
      <c r="E59" s="89"/>
      <c r="F59" s="89"/>
      <c r="G59" s="89"/>
      <c r="H59" s="89"/>
      <c r="I59" s="89"/>
      <c r="J59" s="61"/>
      <c r="K59" s="61"/>
      <c r="L59" s="95"/>
      <c r="M59" s="95"/>
      <c r="N59" s="95"/>
      <c r="O59" s="95"/>
      <c r="P59" s="95"/>
      <c r="Q59" s="95"/>
      <c r="R59" s="95"/>
      <c r="S59" s="61"/>
      <c r="T59" s="61"/>
      <c r="U59" s="61"/>
      <c r="V59" s="61"/>
      <c r="W59" s="61"/>
      <c r="X59" s="61"/>
      <c r="Y59" s="61"/>
      <c r="Z59" s="61"/>
      <c r="AA59" s="61"/>
      <c r="AB59" s="56"/>
    </row>
    <row r="60" spans="1:30" s="96" customFormat="1" ht="14.2" customHeight="1" x14ac:dyDescent="0.35">
      <c r="A60" s="44"/>
      <c r="B60" s="663"/>
      <c r="C60" s="664"/>
      <c r="D60" s="664"/>
      <c r="E60" s="664"/>
      <c r="F60" s="664"/>
      <c r="G60" s="664"/>
      <c r="H60" s="664"/>
      <c r="I60" s="664"/>
      <c r="J60" s="664"/>
      <c r="K60" s="664"/>
      <c r="L60" s="664"/>
      <c r="M60" s="664"/>
      <c r="N60" s="664"/>
      <c r="O60" s="664"/>
      <c r="P60" s="664"/>
      <c r="Q60" s="664"/>
      <c r="R60" s="664"/>
      <c r="S60" s="664"/>
      <c r="T60" s="664"/>
      <c r="U60" s="664"/>
      <c r="V60" s="664"/>
      <c r="W60" s="664"/>
      <c r="X60" s="664"/>
      <c r="Y60" s="664"/>
      <c r="Z60" s="664"/>
      <c r="AA60" s="664"/>
      <c r="AB60" s="664"/>
      <c r="AC60" s="664"/>
      <c r="AD60" s="665"/>
    </row>
    <row r="61" spans="1:30" s="96" customFormat="1" ht="14.2" customHeight="1" x14ac:dyDescent="0.35">
      <c r="A61" s="44"/>
      <c r="B61" s="666"/>
      <c r="C61" s="698"/>
      <c r="D61" s="698"/>
      <c r="E61" s="698"/>
      <c r="F61" s="698"/>
      <c r="G61" s="698"/>
      <c r="H61" s="698"/>
      <c r="I61" s="698"/>
      <c r="J61" s="698"/>
      <c r="K61" s="698"/>
      <c r="L61" s="698"/>
      <c r="M61" s="698"/>
      <c r="N61" s="698"/>
      <c r="O61" s="698"/>
      <c r="P61" s="698"/>
      <c r="Q61" s="698"/>
      <c r="R61" s="698"/>
      <c r="S61" s="698"/>
      <c r="T61" s="698"/>
      <c r="U61" s="698"/>
      <c r="V61" s="698"/>
      <c r="W61" s="698"/>
      <c r="X61" s="698"/>
      <c r="Y61" s="698"/>
      <c r="Z61" s="698"/>
      <c r="AA61" s="698"/>
      <c r="AB61" s="698"/>
      <c r="AC61" s="698"/>
      <c r="AD61" s="668"/>
    </row>
    <row r="62" spans="1:30" s="96" customFormat="1" ht="14.2" customHeight="1" x14ac:dyDescent="0.35">
      <c r="A62" s="44"/>
      <c r="B62" s="666"/>
      <c r="C62" s="698"/>
      <c r="D62" s="698"/>
      <c r="E62" s="698"/>
      <c r="F62" s="698"/>
      <c r="G62" s="698"/>
      <c r="H62" s="698"/>
      <c r="I62" s="698"/>
      <c r="J62" s="698"/>
      <c r="K62" s="698"/>
      <c r="L62" s="698"/>
      <c r="M62" s="698"/>
      <c r="N62" s="698"/>
      <c r="O62" s="698"/>
      <c r="P62" s="698"/>
      <c r="Q62" s="698"/>
      <c r="R62" s="698"/>
      <c r="S62" s="698"/>
      <c r="T62" s="698"/>
      <c r="U62" s="698"/>
      <c r="V62" s="698"/>
      <c r="W62" s="698"/>
      <c r="X62" s="698"/>
      <c r="Y62" s="698"/>
      <c r="Z62" s="698"/>
      <c r="AA62" s="698"/>
      <c r="AB62" s="698"/>
      <c r="AC62" s="698"/>
      <c r="AD62" s="668"/>
    </row>
    <row r="63" spans="1:30" s="96" customFormat="1" ht="14.2" customHeight="1" x14ac:dyDescent="0.35">
      <c r="A63" s="44"/>
      <c r="B63" s="669"/>
      <c r="C63" s="670"/>
      <c r="D63" s="670"/>
      <c r="E63" s="670"/>
      <c r="F63" s="670"/>
      <c r="G63" s="670"/>
      <c r="H63" s="670"/>
      <c r="I63" s="670"/>
      <c r="J63" s="670"/>
      <c r="K63" s="670"/>
      <c r="L63" s="670"/>
      <c r="M63" s="670"/>
      <c r="N63" s="670"/>
      <c r="O63" s="670"/>
      <c r="P63" s="670"/>
      <c r="Q63" s="670"/>
      <c r="R63" s="670"/>
      <c r="S63" s="670"/>
      <c r="T63" s="670"/>
      <c r="U63" s="670"/>
      <c r="V63" s="670"/>
      <c r="W63" s="670"/>
      <c r="X63" s="670"/>
      <c r="Y63" s="670"/>
      <c r="Z63" s="670"/>
      <c r="AA63" s="670"/>
      <c r="AB63" s="670"/>
      <c r="AC63" s="670"/>
      <c r="AD63" s="671"/>
    </row>
    <row r="64" spans="1:30" s="96" customFormat="1" ht="14.2" customHeight="1" x14ac:dyDescent="0.35">
      <c r="A64" s="44"/>
      <c r="B64" s="89"/>
      <c r="C64" s="95"/>
      <c r="D64" s="89"/>
      <c r="E64" s="89"/>
      <c r="F64" s="89"/>
      <c r="G64" s="89"/>
      <c r="H64" s="89"/>
      <c r="I64" s="89"/>
      <c r="J64" s="61"/>
      <c r="K64" s="61"/>
      <c r="L64" s="95"/>
      <c r="M64" s="95"/>
      <c r="N64" s="95"/>
      <c r="O64" s="95"/>
      <c r="P64" s="95"/>
      <c r="Q64" s="95"/>
      <c r="R64" s="95"/>
      <c r="S64" s="61"/>
      <c r="T64" s="61"/>
      <c r="U64" s="95"/>
      <c r="V64" s="95"/>
      <c r="W64" s="95"/>
      <c r="X64" s="61"/>
      <c r="Y64" s="61"/>
      <c r="Z64" s="61"/>
      <c r="AA64" s="61"/>
      <c r="AB64" s="56"/>
    </row>
    <row r="65" spans="1:30" s="96" customFormat="1" ht="14.2" customHeight="1" x14ac:dyDescent="0.35">
      <c r="A65" s="44"/>
      <c r="B65" s="47" t="s">
        <v>187</v>
      </c>
      <c r="C65" s="61"/>
      <c r="D65" s="61"/>
      <c r="E65" s="61"/>
      <c r="F65" s="61"/>
      <c r="G65" s="61"/>
      <c r="H65" s="61"/>
      <c r="I65" s="61"/>
      <c r="J65" s="61"/>
      <c r="K65" s="61"/>
      <c r="L65" s="61"/>
      <c r="M65" s="61"/>
      <c r="N65" s="61"/>
      <c r="O65" s="61"/>
      <c r="P65" s="61"/>
      <c r="Q65" s="61"/>
      <c r="R65" s="61"/>
      <c r="S65" s="61"/>
      <c r="T65" s="61"/>
      <c r="U65" s="55"/>
      <c r="V65" s="55"/>
      <c r="W65" s="55"/>
      <c r="X65" s="55"/>
      <c r="Y65" s="55"/>
      <c r="Z65" s="61"/>
      <c r="AA65" s="61"/>
      <c r="AB65" s="56"/>
    </row>
    <row r="66" spans="1:30" s="96" customFormat="1" ht="14.2" customHeight="1" x14ac:dyDescent="0.35">
      <c r="A66" s="44"/>
      <c r="B66" s="663"/>
      <c r="C66" s="664"/>
      <c r="D66" s="664"/>
      <c r="E66" s="664"/>
      <c r="F66" s="664"/>
      <c r="G66" s="664"/>
      <c r="H66" s="664"/>
      <c r="I66" s="664"/>
      <c r="J66" s="664"/>
      <c r="K66" s="664"/>
      <c r="L66" s="664"/>
      <c r="M66" s="664"/>
      <c r="N66" s="664"/>
      <c r="O66" s="664"/>
      <c r="P66" s="664"/>
      <c r="Q66" s="664"/>
      <c r="R66" s="664"/>
      <c r="S66" s="664"/>
      <c r="T66" s="664"/>
      <c r="U66" s="664"/>
      <c r="V66" s="664"/>
      <c r="W66" s="664"/>
      <c r="X66" s="664"/>
      <c r="Y66" s="664"/>
      <c r="Z66" s="664"/>
      <c r="AA66" s="664"/>
      <c r="AB66" s="664"/>
      <c r="AC66" s="664"/>
      <c r="AD66" s="665"/>
    </row>
    <row r="67" spans="1:30" s="96" customFormat="1" ht="14.2" customHeight="1" x14ac:dyDescent="0.35">
      <c r="A67" s="44"/>
      <c r="B67" s="666"/>
      <c r="C67" s="698"/>
      <c r="D67" s="698"/>
      <c r="E67" s="698"/>
      <c r="F67" s="698"/>
      <c r="G67" s="698"/>
      <c r="H67" s="698"/>
      <c r="I67" s="698"/>
      <c r="J67" s="698"/>
      <c r="K67" s="698"/>
      <c r="L67" s="698"/>
      <c r="M67" s="698"/>
      <c r="N67" s="698"/>
      <c r="O67" s="698"/>
      <c r="P67" s="698"/>
      <c r="Q67" s="698"/>
      <c r="R67" s="698"/>
      <c r="S67" s="698"/>
      <c r="T67" s="698"/>
      <c r="U67" s="698"/>
      <c r="V67" s="698"/>
      <c r="W67" s="698"/>
      <c r="X67" s="698"/>
      <c r="Y67" s="698"/>
      <c r="Z67" s="698"/>
      <c r="AA67" s="698"/>
      <c r="AB67" s="698"/>
      <c r="AC67" s="698"/>
      <c r="AD67" s="668"/>
    </row>
    <row r="68" spans="1:30" s="96" customFormat="1" ht="14.2" customHeight="1" x14ac:dyDescent="0.35">
      <c r="A68" s="44"/>
      <c r="B68" s="666"/>
      <c r="C68" s="698"/>
      <c r="D68" s="698"/>
      <c r="E68" s="698"/>
      <c r="F68" s="698"/>
      <c r="G68" s="698"/>
      <c r="H68" s="698"/>
      <c r="I68" s="698"/>
      <c r="J68" s="698"/>
      <c r="K68" s="698"/>
      <c r="L68" s="698"/>
      <c r="M68" s="698"/>
      <c r="N68" s="698"/>
      <c r="O68" s="698"/>
      <c r="P68" s="698"/>
      <c r="Q68" s="698"/>
      <c r="R68" s="698"/>
      <c r="S68" s="698"/>
      <c r="T68" s="698"/>
      <c r="U68" s="698"/>
      <c r="V68" s="698"/>
      <c r="W68" s="698"/>
      <c r="X68" s="698"/>
      <c r="Y68" s="698"/>
      <c r="Z68" s="698"/>
      <c r="AA68" s="698"/>
      <c r="AB68" s="698"/>
      <c r="AC68" s="698"/>
      <c r="AD68" s="668"/>
    </row>
    <row r="69" spans="1:30" s="96" customFormat="1" ht="14.2" customHeight="1" x14ac:dyDescent="0.35">
      <c r="A69" s="44"/>
      <c r="B69" s="669"/>
      <c r="C69" s="670"/>
      <c r="D69" s="670"/>
      <c r="E69" s="670"/>
      <c r="F69" s="670"/>
      <c r="G69" s="670"/>
      <c r="H69" s="670"/>
      <c r="I69" s="670"/>
      <c r="J69" s="670"/>
      <c r="K69" s="670"/>
      <c r="L69" s="670"/>
      <c r="M69" s="670"/>
      <c r="N69" s="670"/>
      <c r="O69" s="670"/>
      <c r="P69" s="670"/>
      <c r="Q69" s="670"/>
      <c r="R69" s="670"/>
      <c r="S69" s="670"/>
      <c r="T69" s="670"/>
      <c r="U69" s="670"/>
      <c r="V69" s="670"/>
      <c r="W69" s="670"/>
      <c r="X69" s="670"/>
      <c r="Y69" s="670"/>
      <c r="Z69" s="670"/>
      <c r="AA69" s="670"/>
      <c r="AB69" s="670"/>
      <c r="AC69" s="670"/>
      <c r="AD69" s="671"/>
    </row>
    <row r="70" spans="1:30" s="96" customFormat="1" ht="14.2" customHeight="1" x14ac:dyDescent="0.35">
      <c r="A70" s="44"/>
      <c r="B70" s="89"/>
      <c r="C70" s="89"/>
      <c r="D70" s="89"/>
      <c r="E70" s="89"/>
      <c r="F70" s="89"/>
      <c r="G70" s="61"/>
      <c r="H70" s="61"/>
      <c r="I70" s="61"/>
      <c r="J70" s="61"/>
      <c r="K70" s="61"/>
      <c r="L70" s="61"/>
      <c r="M70" s="89"/>
      <c r="N70" s="89"/>
      <c r="O70" s="89"/>
      <c r="P70" s="89"/>
      <c r="Q70" s="89"/>
      <c r="R70" s="89"/>
      <c r="S70" s="97"/>
      <c r="T70" s="61"/>
      <c r="U70" s="89"/>
      <c r="V70" s="89"/>
      <c r="W70" s="89"/>
      <c r="X70" s="89"/>
      <c r="Y70" s="89"/>
      <c r="Z70" s="89"/>
      <c r="AA70" s="61"/>
      <c r="AB70" s="56"/>
    </row>
    <row r="71" spans="1:30" s="96" customFormat="1" ht="14.2" customHeight="1" x14ac:dyDescent="0.35">
      <c r="A71" s="44"/>
      <c r="B71" s="47" t="s">
        <v>188</v>
      </c>
      <c r="C71" s="89"/>
      <c r="D71" s="89"/>
      <c r="E71" s="89"/>
      <c r="F71" s="89"/>
      <c r="G71" s="61"/>
      <c r="H71" s="61"/>
      <c r="I71" s="61"/>
      <c r="J71" s="89"/>
      <c r="K71" s="89"/>
      <c r="L71" s="89"/>
      <c r="M71" s="89"/>
      <c r="N71" s="89"/>
      <c r="O71" s="89"/>
      <c r="P71" s="89"/>
      <c r="Q71" s="89"/>
      <c r="R71" s="89"/>
      <c r="S71" s="89"/>
      <c r="T71" s="89"/>
      <c r="U71" s="89"/>
      <c r="V71" s="89"/>
      <c r="W71" s="89"/>
      <c r="X71" s="89"/>
      <c r="Y71" s="89"/>
      <c r="Z71" s="89"/>
      <c r="AA71" s="61"/>
      <c r="AB71" s="56"/>
    </row>
    <row r="72" spans="1:30" s="96" customFormat="1" ht="14.2" customHeight="1" x14ac:dyDescent="0.35">
      <c r="A72" s="44"/>
      <c r="B72" s="663"/>
      <c r="C72" s="664"/>
      <c r="D72" s="664"/>
      <c r="E72" s="664"/>
      <c r="F72" s="664"/>
      <c r="G72" s="664"/>
      <c r="H72" s="664"/>
      <c r="I72" s="664"/>
      <c r="J72" s="664"/>
      <c r="K72" s="664"/>
      <c r="L72" s="664"/>
      <c r="M72" s="664"/>
      <c r="N72" s="664"/>
      <c r="O72" s="664"/>
      <c r="P72" s="664"/>
      <c r="Q72" s="664"/>
      <c r="R72" s="664"/>
      <c r="S72" s="664"/>
      <c r="T72" s="664"/>
      <c r="U72" s="664"/>
      <c r="V72" s="664"/>
      <c r="W72" s="664"/>
      <c r="X72" s="664"/>
      <c r="Y72" s="664"/>
      <c r="Z72" s="664"/>
      <c r="AA72" s="664"/>
      <c r="AB72" s="664"/>
      <c r="AC72" s="664"/>
      <c r="AD72" s="665"/>
    </row>
    <row r="73" spans="1:30" s="96" customFormat="1" ht="14.2" customHeight="1" x14ac:dyDescent="0.35">
      <c r="A73" s="44"/>
      <c r="B73" s="666"/>
      <c r="C73" s="698"/>
      <c r="D73" s="698"/>
      <c r="E73" s="698"/>
      <c r="F73" s="698"/>
      <c r="G73" s="698"/>
      <c r="H73" s="698"/>
      <c r="I73" s="698"/>
      <c r="J73" s="698"/>
      <c r="K73" s="698"/>
      <c r="L73" s="698"/>
      <c r="M73" s="698"/>
      <c r="N73" s="698"/>
      <c r="O73" s="698"/>
      <c r="P73" s="698"/>
      <c r="Q73" s="698"/>
      <c r="R73" s="698"/>
      <c r="S73" s="698"/>
      <c r="T73" s="698"/>
      <c r="U73" s="698"/>
      <c r="V73" s="698"/>
      <c r="W73" s="698"/>
      <c r="X73" s="698"/>
      <c r="Y73" s="698"/>
      <c r="Z73" s="698"/>
      <c r="AA73" s="698"/>
      <c r="AB73" s="698"/>
      <c r="AC73" s="698"/>
      <c r="AD73" s="668"/>
    </row>
    <row r="74" spans="1:30" s="96" customFormat="1" ht="14.2" customHeight="1" x14ac:dyDescent="0.35">
      <c r="A74" s="44"/>
      <c r="B74" s="666"/>
      <c r="C74" s="698"/>
      <c r="D74" s="698"/>
      <c r="E74" s="698"/>
      <c r="F74" s="698"/>
      <c r="G74" s="698"/>
      <c r="H74" s="698"/>
      <c r="I74" s="698"/>
      <c r="J74" s="698"/>
      <c r="K74" s="698"/>
      <c r="L74" s="698"/>
      <c r="M74" s="698"/>
      <c r="N74" s="698"/>
      <c r="O74" s="698"/>
      <c r="P74" s="698"/>
      <c r="Q74" s="698"/>
      <c r="R74" s="698"/>
      <c r="S74" s="698"/>
      <c r="T74" s="698"/>
      <c r="U74" s="698"/>
      <c r="V74" s="698"/>
      <c r="W74" s="698"/>
      <c r="X74" s="698"/>
      <c r="Y74" s="698"/>
      <c r="Z74" s="698"/>
      <c r="AA74" s="698"/>
      <c r="AB74" s="698"/>
      <c r="AC74" s="698"/>
      <c r="AD74" s="668"/>
    </row>
    <row r="75" spans="1:30" s="96" customFormat="1" ht="14.2" customHeight="1" x14ac:dyDescent="0.35">
      <c r="A75" s="44"/>
      <c r="B75" s="669"/>
      <c r="C75" s="670"/>
      <c r="D75" s="670"/>
      <c r="E75" s="670"/>
      <c r="F75" s="670"/>
      <c r="G75" s="670"/>
      <c r="H75" s="670"/>
      <c r="I75" s="670"/>
      <c r="J75" s="670"/>
      <c r="K75" s="670"/>
      <c r="L75" s="670"/>
      <c r="M75" s="670"/>
      <c r="N75" s="670"/>
      <c r="O75" s="670"/>
      <c r="P75" s="670"/>
      <c r="Q75" s="670"/>
      <c r="R75" s="670"/>
      <c r="S75" s="670"/>
      <c r="T75" s="670"/>
      <c r="U75" s="670"/>
      <c r="V75" s="670"/>
      <c r="W75" s="670"/>
      <c r="X75" s="670"/>
      <c r="Y75" s="670"/>
      <c r="Z75" s="670"/>
      <c r="AA75" s="670"/>
      <c r="AB75" s="670"/>
      <c r="AC75" s="670"/>
      <c r="AD75" s="671"/>
    </row>
    <row r="76" spans="1:30" s="96" customFormat="1" ht="14.2" customHeight="1" x14ac:dyDescent="0.35">
      <c r="A76" s="44"/>
      <c r="B76" s="89"/>
      <c r="C76" s="89"/>
      <c r="D76" s="89"/>
      <c r="E76" s="89"/>
      <c r="F76" s="89"/>
      <c r="G76" s="61"/>
      <c r="H76" s="61"/>
      <c r="I76" s="61"/>
      <c r="J76" s="89"/>
      <c r="K76" s="89"/>
      <c r="L76" s="89"/>
      <c r="M76" s="89"/>
      <c r="N76" s="89"/>
      <c r="O76" s="89"/>
      <c r="P76" s="89"/>
      <c r="Q76" s="89"/>
      <c r="R76" s="89"/>
      <c r="S76" s="89"/>
      <c r="T76" s="89"/>
      <c r="U76" s="89"/>
      <c r="V76" s="89"/>
      <c r="W76" s="89"/>
      <c r="X76" s="89"/>
      <c r="Y76" s="89"/>
      <c r="Z76" s="89"/>
      <c r="AA76" s="61"/>
      <c r="AB76" s="56"/>
    </row>
    <row r="77" spans="1:30" s="96" customFormat="1" ht="14.2" customHeight="1" x14ac:dyDescent="0.35">
      <c r="A77" s="44"/>
      <c r="B77" s="93" t="s">
        <v>189</v>
      </c>
      <c r="C77" s="98"/>
      <c r="D77" s="98"/>
      <c r="E77" s="98"/>
      <c r="F77" s="98"/>
      <c r="G77" s="98"/>
      <c r="H77" s="98"/>
      <c r="I77" s="98"/>
      <c r="J77" s="98"/>
      <c r="K77" s="98"/>
      <c r="L77" s="98"/>
      <c r="N77" s="61"/>
      <c r="O77" s="93" t="s">
        <v>190</v>
      </c>
      <c r="Q77" s="98"/>
      <c r="R77" s="98"/>
      <c r="S77" s="98"/>
      <c r="T77" s="61"/>
      <c r="U77" s="98"/>
      <c r="V77" s="98"/>
      <c r="X77" s="93"/>
      <c r="Y77" s="61"/>
      <c r="Z77" s="93" t="s">
        <v>191</v>
      </c>
      <c r="AA77" s="98"/>
      <c r="AB77" s="56"/>
    </row>
    <row r="78" spans="1:30" s="96" customFormat="1" ht="14.2" customHeight="1" x14ac:dyDescent="0.35">
      <c r="A78" s="44"/>
      <c r="B78" s="699"/>
      <c r="C78" s="700"/>
      <c r="D78" s="700"/>
      <c r="E78" s="700"/>
      <c r="F78" s="700"/>
      <c r="G78" s="700"/>
      <c r="H78" s="700"/>
      <c r="I78" s="700"/>
      <c r="J78" s="700"/>
      <c r="K78" s="700"/>
      <c r="L78" s="701"/>
      <c r="M78" s="12"/>
      <c r="O78" s="699"/>
      <c r="P78" s="700"/>
      <c r="Q78" s="700"/>
      <c r="R78" s="700"/>
      <c r="S78" s="700"/>
      <c r="T78" s="700"/>
      <c r="U78" s="700"/>
      <c r="V78" s="700"/>
      <c r="W78" s="701"/>
      <c r="Z78" s="702"/>
      <c r="AA78" s="703"/>
      <c r="AB78" s="703"/>
      <c r="AC78" s="703"/>
      <c r="AD78" s="704"/>
    </row>
    <row r="79" spans="1:30" s="96" customFormat="1" ht="14.2" customHeight="1" x14ac:dyDescent="0.35">
      <c r="A79" s="99"/>
      <c r="B79" s="100"/>
      <c r="C79" s="100"/>
      <c r="D79" s="100"/>
      <c r="E79" s="100"/>
      <c r="F79" s="100"/>
      <c r="G79" s="100"/>
      <c r="H79" s="100"/>
      <c r="I79" s="100"/>
      <c r="J79" s="100"/>
      <c r="K79" s="100"/>
      <c r="L79" s="100"/>
      <c r="U79" s="100"/>
      <c r="V79" s="100"/>
      <c r="W79" s="100"/>
      <c r="X79" s="100"/>
      <c r="Y79" s="100"/>
    </row>
    <row r="80" spans="1:30" s="100" customFormat="1" ht="14.2" customHeight="1" x14ac:dyDescent="0.4">
      <c r="A80" s="99"/>
      <c r="B80" s="101" t="s">
        <v>192</v>
      </c>
      <c r="D80" s="102"/>
      <c r="P80" s="101" t="s">
        <v>193</v>
      </c>
    </row>
    <row r="81" spans="1:26" s="96" customFormat="1" ht="14.2" customHeight="1" x14ac:dyDescent="0.35">
      <c r="A81" s="99"/>
      <c r="B81" s="100" t="s">
        <v>194</v>
      </c>
      <c r="C81" s="100"/>
      <c r="D81" s="100"/>
      <c r="E81" s="100"/>
      <c r="F81" s="100"/>
      <c r="G81" s="100"/>
      <c r="H81" s="100"/>
      <c r="I81" s="100"/>
      <c r="J81" s="100"/>
      <c r="K81" s="100"/>
      <c r="L81" s="100"/>
      <c r="M81" s="100"/>
      <c r="N81" s="100"/>
      <c r="O81" s="100"/>
      <c r="P81" s="100"/>
      <c r="Q81" s="100"/>
      <c r="R81" s="100"/>
      <c r="S81" s="100"/>
      <c r="T81" s="100"/>
      <c r="U81" s="100"/>
      <c r="V81" s="100"/>
      <c r="W81" s="100"/>
      <c r="X81" s="100"/>
      <c r="Y81" s="100"/>
      <c r="Z81" s="100"/>
    </row>
    <row r="82" spans="1:26" s="96" customFormat="1" ht="6" customHeight="1" x14ac:dyDescent="0.4">
      <c r="A82" s="99"/>
      <c r="B82" s="103"/>
      <c r="C82" s="100"/>
      <c r="D82" s="100"/>
      <c r="E82" s="100"/>
      <c r="F82" s="100"/>
      <c r="G82" s="100"/>
      <c r="H82" s="100"/>
      <c r="I82" s="100"/>
      <c r="J82" s="100"/>
      <c r="K82" s="100"/>
      <c r="L82" s="100"/>
      <c r="M82" s="100"/>
      <c r="N82" s="100"/>
      <c r="O82" s="100"/>
      <c r="P82" s="100"/>
      <c r="Q82" s="100"/>
      <c r="R82" s="100"/>
      <c r="S82" s="100"/>
      <c r="T82" s="100"/>
      <c r="U82" s="100"/>
      <c r="V82" s="100"/>
      <c r="W82" s="100"/>
      <c r="X82" s="100"/>
      <c r="Y82" s="100"/>
      <c r="Z82" s="100"/>
    </row>
    <row r="83" spans="1:26" ht="14.2" customHeight="1" x14ac:dyDescent="0.35">
      <c r="A83" s="99"/>
      <c r="B83" s="90" t="s">
        <v>195</v>
      </c>
      <c r="C83" s="90"/>
      <c r="D83" s="90"/>
      <c r="E83" s="90"/>
      <c r="F83" s="90"/>
      <c r="G83" s="90"/>
      <c r="H83" s="90"/>
      <c r="I83" s="4"/>
      <c r="J83" s="90"/>
      <c r="K83" s="90"/>
      <c r="L83" s="90"/>
      <c r="M83" s="90"/>
      <c r="N83" s="90"/>
      <c r="O83" s="90"/>
      <c r="P83" s="90" t="s">
        <v>196</v>
      </c>
      <c r="Q83" s="90"/>
      <c r="R83" s="90"/>
      <c r="S83" s="90"/>
      <c r="T83" s="90"/>
      <c r="U83" s="90"/>
      <c r="V83" s="90"/>
      <c r="W83" s="4"/>
      <c r="X83" s="90"/>
      <c r="Y83" s="90"/>
      <c r="Z83" s="90"/>
    </row>
    <row r="84" spans="1:26" ht="6" customHeight="1" x14ac:dyDescent="0.35">
      <c r="A84" s="99"/>
      <c r="B84" s="90"/>
      <c r="C84" s="90"/>
      <c r="D84" s="90"/>
      <c r="E84" s="90"/>
      <c r="F84" s="90"/>
      <c r="G84" s="90"/>
      <c r="H84" s="90"/>
      <c r="I84" s="90"/>
      <c r="J84" s="90"/>
      <c r="K84" s="90"/>
      <c r="L84" s="90"/>
      <c r="M84" s="90"/>
      <c r="N84" s="90"/>
      <c r="O84" s="90"/>
      <c r="P84" s="90"/>
      <c r="Q84" s="90"/>
      <c r="R84" s="90"/>
      <c r="S84" s="90"/>
      <c r="T84" s="90"/>
      <c r="U84" s="90"/>
      <c r="V84" s="90"/>
      <c r="W84" s="90"/>
      <c r="X84" s="90"/>
      <c r="Y84" s="90"/>
      <c r="Z84" s="90"/>
    </row>
    <row r="85" spans="1:26" ht="14.2" customHeight="1" x14ac:dyDescent="0.35">
      <c r="A85" s="99"/>
      <c r="B85" s="90" t="s">
        <v>197</v>
      </c>
      <c r="I85" s="4"/>
      <c r="P85" s="45" t="s">
        <v>198</v>
      </c>
      <c r="W85" s="4"/>
    </row>
    <row r="86" spans="1:26" ht="6" customHeight="1" x14ac:dyDescent="0.35">
      <c r="A86" s="99"/>
      <c r="B86" s="90"/>
    </row>
    <row r="87" spans="1:26" ht="14.2" customHeight="1" x14ac:dyDescent="0.35">
      <c r="A87" s="99"/>
      <c r="B87" s="90" t="s">
        <v>199</v>
      </c>
      <c r="I87" s="4"/>
      <c r="P87" s="45" t="s">
        <v>200</v>
      </c>
      <c r="W87" s="4"/>
    </row>
    <row r="88" spans="1:26" ht="6" customHeight="1" x14ac:dyDescent="0.35">
      <c r="A88" s="99"/>
      <c r="B88" s="90"/>
    </row>
    <row r="89" spans="1:26" s="56" customFormat="1" ht="14.2" customHeight="1" x14ac:dyDescent="0.4">
      <c r="B89" s="56" t="s">
        <v>201</v>
      </c>
      <c r="I89" s="4"/>
      <c r="P89" s="56" t="s">
        <v>202</v>
      </c>
      <c r="W89" s="4"/>
    </row>
    <row r="90" spans="1:26" ht="6" customHeight="1" x14ac:dyDescent="0.35"/>
    <row r="91" spans="1:26" s="56" customFormat="1" ht="14.2" customHeight="1" x14ac:dyDescent="0.4">
      <c r="B91" s="56" t="s">
        <v>203</v>
      </c>
      <c r="I91" s="4"/>
      <c r="P91" s="56" t="s">
        <v>204</v>
      </c>
      <c r="W91" s="4"/>
    </row>
    <row r="92" spans="1:26" ht="6" customHeight="1" x14ac:dyDescent="0.35"/>
    <row r="93" spans="1:26" s="56" customFormat="1" ht="14.2" customHeight="1" x14ac:dyDescent="0.4">
      <c r="B93" s="705" t="s">
        <v>205</v>
      </c>
      <c r="C93" s="705"/>
      <c r="D93" s="705"/>
      <c r="E93" s="705"/>
      <c r="F93" s="705"/>
      <c r="I93" s="4"/>
      <c r="P93" s="56" t="s">
        <v>206</v>
      </c>
      <c r="W93" s="4"/>
    </row>
    <row r="94" spans="1:26" s="56" customFormat="1" ht="14.2" customHeight="1" x14ac:dyDescent="0.4">
      <c r="B94" s="705"/>
      <c r="C94" s="705"/>
      <c r="D94" s="705"/>
      <c r="E94" s="705"/>
      <c r="F94" s="705"/>
    </row>
    <row r="95" spans="1:26" ht="6" customHeight="1" x14ac:dyDescent="0.35"/>
    <row r="96" spans="1:26" s="56" customFormat="1" ht="14.2" customHeight="1" x14ac:dyDescent="0.4">
      <c r="B96" s="56" t="s">
        <v>207</v>
      </c>
      <c r="I96" s="4"/>
      <c r="P96" s="46" t="s">
        <v>208</v>
      </c>
    </row>
    <row r="97" spans="2:28" ht="6" customHeight="1" x14ac:dyDescent="0.35"/>
    <row r="98" spans="2:28" s="56" customFormat="1" ht="14.2" customHeight="1" x14ac:dyDescent="0.4">
      <c r="B98" s="56" t="s">
        <v>209</v>
      </c>
      <c r="I98" s="4"/>
      <c r="P98" s="56" t="s">
        <v>210</v>
      </c>
      <c r="V98" s="4"/>
      <c r="X98" s="56" t="s">
        <v>211</v>
      </c>
      <c r="AA98" s="4"/>
    </row>
    <row r="99" spans="2:28" ht="6" customHeight="1" x14ac:dyDescent="0.35"/>
    <row r="100" spans="2:28" s="56" customFormat="1" ht="14.2" customHeight="1" x14ac:dyDescent="0.4">
      <c r="B100" s="56" t="s">
        <v>212</v>
      </c>
      <c r="I100" s="4"/>
      <c r="P100" s="56" t="s">
        <v>213</v>
      </c>
      <c r="V100" s="4"/>
      <c r="X100" s="56" t="s">
        <v>214</v>
      </c>
      <c r="AA100" s="4"/>
    </row>
    <row r="101" spans="2:28" ht="6" customHeight="1" x14ac:dyDescent="0.35"/>
    <row r="102" spans="2:28" s="56" customFormat="1" ht="14.2" customHeight="1" x14ac:dyDescent="0.4">
      <c r="B102" s="56" t="s">
        <v>215</v>
      </c>
      <c r="I102" s="4"/>
      <c r="P102" s="56" t="s">
        <v>216</v>
      </c>
      <c r="V102" s="4"/>
      <c r="X102" s="56" t="s">
        <v>217</v>
      </c>
      <c r="AA102" s="4"/>
    </row>
    <row r="103" spans="2:28" ht="6" customHeight="1" x14ac:dyDescent="0.35"/>
    <row r="104" spans="2:28" s="56" customFormat="1" ht="14.2" customHeight="1" x14ac:dyDescent="0.4">
      <c r="P104" s="56" t="s">
        <v>218</v>
      </c>
      <c r="V104" s="4"/>
    </row>
    <row r="105" spans="2:28" ht="14.2" customHeight="1" x14ac:dyDescent="0.35"/>
    <row r="106" spans="2:28" s="56" customFormat="1" ht="14.2" customHeight="1" x14ac:dyDescent="0.4">
      <c r="B106" s="46" t="s">
        <v>219</v>
      </c>
      <c r="P106" s="46" t="s">
        <v>220</v>
      </c>
    </row>
    <row r="107" spans="2:28" ht="6" customHeight="1" x14ac:dyDescent="0.35"/>
    <row r="108" spans="2:28" s="56" customFormat="1" ht="14.2" customHeight="1" x14ac:dyDescent="0.4">
      <c r="B108" s="56" t="s">
        <v>221</v>
      </c>
      <c r="I108" s="4"/>
      <c r="P108" s="56" t="s">
        <v>222</v>
      </c>
      <c r="V108" s="4"/>
    </row>
    <row r="109" spans="2:28" ht="6" customHeight="1" x14ac:dyDescent="0.35"/>
    <row r="110" spans="2:28" s="56" customFormat="1" ht="14.2" customHeight="1" x14ac:dyDescent="0.4">
      <c r="B110" s="56" t="s">
        <v>223</v>
      </c>
      <c r="I110" s="4"/>
      <c r="P110" s="56" t="s">
        <v>224</v>
      </c>
      <c r="V110" s="4"/>
    </row>
    <row r="111" spans="2:28" ht="6" customHeight="1" x14ac:dyDescent="0.35"/>
    <row r="112" spans="2:28" s="56" customFormat="1" ht="14.2" customHeight="1" x14ac:dyDescent="0.4">
      <c r="B112" s="56" t="s">
        <v>225</v>
      </c>
      <c r="D112" s="4"/>
      <c r="F112" s="56" t="s">
        <v>226</v>
      </c>
      <c r="I112" s="4"/>
      <c r="P112" s="56" t="s">
        <v>227</v>
      </c>
      <c r="V112" s="4"/>
      <c r="X112" s="56" t="s">
        <v>228</v>
      </c>
      <c r="AA112" s="4"/>
      <c r="AB112" s="56" t="s">
        <v>229</v>
      </c>
    </row>
    <row r="113" spans="2:22" ht="6" customHeight="1" x14ac:dyDescent="0.35"/>
    <row r="114" spans="2:22" s="56" customFormat="1" ht="14.2" customHeight="1" x14ac:dyDescent="0.4">
      <c r="B114" s="56" t="s">
        <v>230</v>
      </c>
      <c r="D114" s="4"/>
      <c r="I114" s="61"/>
      <c r="P114" s="56" t="s">
        <v>231</v>
      </c>
      <c r="V114" s="4"/>
    </row>
    <row r="115" spans="2:22" ht="6" customHeight="1" x14ac:dyDescent="0.35"/>
    <row r="116" spans="2:22" s="56" customFormat="1" ht="14.2" customHeight="1" x14ac:dyDescent="0.4">
      <c r="B116" s="56" t="s">
        <v>232</v>
      </c>
      <c r="D116" s="4"/>
      <c r="F116" s="56" t="s">
        <v>233</v>
      </c>
      <c r="I116" s="4"/>
    </row>
    <row r="117" spans="2:22" ht="14.2" customHeight="1" x14ac:dyDescent="0.35"/>
    <row r="118" spans="2:22" s="56" customFormat="1" ht="14.2" customHeight="1" x14ac:dyDescent="0.4">
      <c r="B118" s="46" t="s">
        <v>234</v>
      </c>
      <c r="P118" s="46" t="s">
        <v>235</v>
      </c>
    </row>
    <row r="119" spans="2:22" ht="6" customHeight="1" x14ac:dyDescent="0.35"/>
    <row r="120" spans="2:22" s="56" customFormat="1" ht="14.2" customHeight="1" x14ac:dyDescent="0.4">
      <c r="B120" s="56" t="s">
        <v>236</v>
      </c>
      <c r="H120" s="4"/>
      <c r="J120" s="56" t="s">
        <v>237</v>
      </c>
      <c r="N120" s="4"/>
      <c r="P120" s="56" t="s">
        <v>238</v>
      </c>
      <c r="V120" s="4"/>
    </row>
    <row r="121" spans="2:22" ht="6" customHeight="1" x14ac:dyDescent="0.35"/>
    <row r="122" spans="2:22" s="56" customFormat="1" ht="14.2" customHeight="1" x14ac:dyDescent="0.4">
      <c r="B122" s="56" t="s">
        <v>239</v>
      </c>
      <c r="H122" s="4"/>
      <c r="J122" s="56" t="s">
        <v>240</v>
      </c>
      <c r="N122" s="4"/>
      <c r="P122" s="56" t="s">
        <v>241</v>
      </c>
      <c r="V122" s="4"/>
    </row>
    <row r="123" spans="2:22" ht="6" customHeight="1" x14ac:dyDescent="0.35"/>
    <row r="124" spans="2:22" s="56" customFormat="1" ht="14.2" customHeight="1" x14ac:dyDescent="0.4">
      <c r="B124" s="56" t="s">
        <v>242</v>
      </c>
      <c r="H124" s="4"/>
      <c r="P124" s="56" t="s">
        <v>243</v>
      </c>
      <c r="V124" s="4"/>
    </row>
    <row r="125" spans="2:22" ht="6" customHeight="1" x14ac:dyDescent="0.35"/>
    <row r="126" spans="2:22" s="56" customFormat="1" ht="14.2" customHeight="1" x14ac:dyDescent="0.4">
      <c r="B126" s="56" t="s">
        <v>240</v>
      </c>
      <c r="H126" s="4"/>
    </row>
    <row r="127" spans="2:22" ht="6" customHeight="1" x14ac:dyDescent="0.35"/>
    <row r="128" spans="2:22" s="56" customFormat="1" ht="14.2" customHeight="1" x14ac:dyDescent="0.4">
      <c r="B128" s="56" t="s">
        <v>244</v>
      </c>
      <c r="D128" s="4"/>
      <c r="F128" s="56" t="s">
        <v>245</v>
      </c>
      <c r="H128" s="4"/>
      <c r="I128" s="61"/>
      <c r="K128" s="59" t="s">
        <v>246</v>
      </c>
      <c r="L128" s="4"/>
    </row>
    <row r="129" spans="2:30" ht="6" customHeight="1" x14ac:dyDescent="0.35"/>
    <row r="130" spans="2:30" s="56" customFormat="1" ht="14.2" customHeight="1" x14ac:dyDescent="0.4">
      <c r="B130" s="56" t="s">
        <v>247</v>
      </c>
      <c r="H130" s="4"/>
    </row>
    <row r="131" spans="2:30" ht="14.2" customHeight="1" x14ac:dyDescent="0.35"/>
    <row r="132" spans="2:30" s="96" customFormat="1" ht="14.2" customHeight="1" x14ac:dyDescent="0.4">
      <c r="B132" s="104" t="s">
        <v>248</v>
      </c>
    </row>
    <row r="133" spans="2:30" s="96" customFormat="1" ht="6" customHeight="1" x14ac:dyDescent="0.4">
      <c r="B133" s="104"/>
    </row>
    <row r="134" spans="2:30" ht="14.2" customHeight="1" x14ac:dyDescent="0.35">
      <c r="B134" s="706"/>
      <c r="C134" s="707"/>
      <c r="D134" s="707"/>
      <c r="E134" s="707"/>
      <c r="F134" s="707"/>
      <c r="G134" s="707"/>
      <c r="H134" s="707"/>
      <c r="I134" s="707"/>
      <c r="J134" s="707"/>
      <c r="K134" s="707"/>
      <c r="L134" s="707"/>
      <c r="M134" s="707"/>
      <c r="N134" s="707"/>
      <c r="O134" s="707"/>
      <c r="P134" s="707"/>
      <c r="Q134" s="707"/>
      <c r="R134" s="707"/>
      <c r="S134" s="707"/>
      <c r="T134" s="707"/>
      <c r="U134" s="707"/>
      <c r="V134" s="707"/>
      <c r="W134" s="707"/>
      <c r="X134" s="707"/>
      <c r="Y134" s="707"/>
      <c r="Z134" s="707"/>
      <c r="AA134" s="707"/>
      <c r="AB134" s="707"/>
      <c r="AC134" s="707"/>
      <c r="AD134" s="708"/>
    </row>
    <row r="135" spans="2:30" ht="14.2" customHeight="1" x14ac:dyDescent="0.35">
      <c r="B135" s="709"/>
      <c r="C135" s="710"/>
      <c r="D135" s="710"/>
      <c r="E135" s="710"/>
      <c r="F135" s="710"/>
      <c r="G135" s="710"/>
      <c r="H135" s="710"/>
      <c r="I135" s="710"/>
      <c r="J135" s="710"/>
      <c r="K135" s="710"/>
      <c r="L135" s="710"/>
      <c r="M135" s="710"/>
      <c r="N135" s="710"/>
      <c r="O135" s="710"/>
      <c r="P135" s="710"/>
      <c r="Q135" s="710"/>
      <c r="R135" s="710"/>
      <c r="S135" s="710"/>
      <c r="T135" s="710"/>
      <c r="U135" s="710"/>
      <c r="V135" s="710"/>
      <c r="W135" s="710"/>
      <c r="X135" s="710"/>
      <c r="Y135" s="710"/>
      <c r="Z135" s="710"/>
      <c r="AA135" s="710"/>
      <c r="AB135" s="710"/>
      <c r="AC135" s="710"/>
      <c r="AD135" s="711"/>
    </row>
    <row r="136" spans="2:30" ht="14.2" customHeight="1" x14ac:dyDescent="0.35">
      <c r="B136" s="709"/>
      <c r="C136" s="710"/>
      <c r="D136" s="710"/>
      <c r="E136" s="710"/>
      <c r="F136" s="710"/>
      <c r="G136" s="710"/>
      <c r="H136" s="710"/>
      <c r="I136" s="710"/>
      <c r="J136" s="710"/>
      <c r="K136" s="710"/>
      <c r="L136" s="710"/>
      <c r="M136" s="710"/>
      <c r="N136" s="710"/>
      <c r="O136" s="710"/>
      <c r="P136" s="710"/>
      <c r="Q136" s="710"/>
      <c r="R136" s="710"/>
      <c r="S136" s="710"/>
      <c r="T136" s="710"/>
      <c r="U136" s="710"/>
      <c r="V136" s="710"/>
      <c r="W136" s="710"/>
      <c r="X136" s="710"/>
      <c r="Y136" s="710"/>
      <c r="Z136" s="710"/>
      <c r="AA136" s="710"/>
      <c r="AB136" s="710"/>
      <c r="AC136" s="710"/>
      <c r="AD136" s="711"/>
    </row>
    <row r="137" spans="2:30" ht="14.2" customHeight="1" x14ac:dyDescent="0.35">
      <c r="B137" s="712"/>
      <c r="C137" s="713"/>
      <c r="D137" s="713"/>
      <c r="E137" s="713"/>
      <c r="F137" s="713"/>
      <c r="G137" s="713"/>
      <c r="H137" s="713"/>
      <c r="I137" s="713"/>
      <c r="J137" s="713"/>
      <c r="K137" s="713"/>
      <c r="L137" s="713"/>
      <c r="M137" s="713"/>
      <c r="N137" s="713"/>
      <c r="O137" s="713"/>
      <c r="P137" s="713"/>
      <c r="Q137" s="713"/>
      <c r="R137" s="713"/>
      <c r="S137" s="713"/>
      <c r="T137" s="713"/>
      <c r="U137" s="713"/>
      <c r="V137" s="713"/>
      <c r="W137" s="713"/>
      <c r="X137" s="713"/>
      <c r="Y137" s="713"/>
      <c r="Z137" s="713"/>
      <c r="AA137" s="713"/>
      <c r="AB137" s="713"/>
      <c r="AC137" s="713"/>
      <c r="AD137" s="714"/>
    </row>
    <row r="138" spans="2:30" ht="14.2" customHeight="1" x14ac:dyDescent="0.35"/>
    <row r="139" spans="2:30" s="56" customFormat="1" ht="14.2" customHeight="1" x14ac:dyDescent="0.4">
      <c r="B139" s="46" t="s">
        <v>249</v>
      </c>
    </row>
    <row r="140" spans="2:30" ht="6" customHeight="1" x14ac:dyDescent="0.35">
      <c r="B140" s="20"/>
      <c r="C140" s="20"/>
      <c r="D140" s="20"/>
      <c r="E140" s="20"/>
      <c r="F140" s="20"/>
      <c r="G140" s="20"/>
      <c r="H140" s="20"/>
      <c r="I140" s="20"/>
      <c r="J140" s="20"/>
      <c r="K140" s="20"/>
      <c r="L140" s="20"/>
      <c r="M140" s="20"/>
      <c r="N140" s="20"/>
      <c r="O140" s="20"/>
      <c r="P140" s="20"/>
      <c r="Q140" s="20"/>
      <c r="R140" s="20"/>
      <c r="S140" s="20"/>
      <c r="T140" s="20"/>
      <c r="U140" s="20"/>
      <c r="V140" s="20"/>
      <c r="W140" s="20"/>
      <c r="X140" s="20"/>
      <c r="Y140" s="20"/>
      <c r="Z140" s="20"/>
      <c r="AA140" s="20"/>
      <c r="AB140" s="105"/>
    </row>
    <row r="141" spans="2:30" ht="14.2" customHeight="1" x14ac:dyDescent="0.35">
      <c r="B141" s="8" t="s">
        <v>98</v>
      </c>
      <c r="C141" s="37"/>
      <c r="D141" s="37"/>
      <c r="E141" s="699"/>
      <c r="F141" s="700"/>
      <c r="G141" s="700"/>
      <c r="H141" s="700"/>
      <c r="I141" s="700"/>
      <c r="J141" s="700"/>
      <c r="K141" s="700"/>
      <c r="L141" s="700"/>
      <c r="M141" s="700"/>
      <c r="N141" s="700"/>
      <c r="O141" s="700"/>
      <c r="P141" s="700"/>
      <c r="Q141" s="701"/>
      <c r="R141" s="5"/>
      <c r="S141" s="5" t="s">
        <v>176</v>
      </c>
      <c r="T141" s="5"/>
      <c r="U141" s="5"/>
      <c r="V141" s="699"/>
      <c r="W141" s="700"/>
      <c r="X141" s="700"/>
      <c r="Y141" s="700"/>
      <c r="Z141" s="700"/>
      <c r="AA141" s="700"/>
      <c r="AB141" s="700"/>
      <c r="AC141" s="700"/>
      <c r="AD141" s="701"/>
    </row>
    <row r="142" spans="2:30" ht="6" customHeight="1" x14ac:dyDescent="0.45">
      <c r="B142" s="37"/>
      <c r="C142" s="37"/>
      <c r="D142" s="37"/>
      <c r="E142" s="37"/>
      <c r="F142" s="81"/>
      <c r="G142" s="81"/>
      <c r="H142" s="81"/>
      <c r="I142" s="81"/>
      <c r="J142" s="81"/>
      <c r="K142" s="81"/>
      <c r="L142" s="81"/>
      <c r="M142" s="81"/>
      <c r="N142" s="81"/>
      <c r="O142" s="81"/>
      <c r="P142" s="8"/>
      <c r="Q142" s="40"/>
      <c r="R142" s="40"/>
      <c r="S142" s="40"/>
      <c r="T142" s="42"/>
      <c r="U142" s="40"/>
      <c r="V142" s="40"/>
      <c r="W142" s="40"/>
      <c r="X142" s="80"/>
      <c r="Y142" s="9"/>
      <c r="Z142" s="9"/>
      <c r="AA142" s="82"/>
      <c r="AB142" s="9"/>
      <c r="AC142" s="9"/>
      <c r="AD142" s="9"/>
    </row>
    <row r="143" spans="2:30" ht="14.2" customHeight="1" x14ac:dyDescent="0.35">
      <c r="B143" s="83" t="s">
        <v>177</v>
      </c>
      <c r="C143" s="37"/>
      <c r="D143" s="37"/>
      <c r="E143" s="1"/>
      <c r="F143" s="1"/>
      <c r="G143" s="1"/>
      <c r="H143" s="699"/>
      <c r="I143" s="700"/>
      <c r="J143" s="700"/>
      <c r="K143" s="700"/>
      <c r="L143" s="700"/>
      <c r="M143" s="700"/>
      <c r="N143" s="700"/>
      <c r="O143" s="700"/>
      <c r="P143" s="700"/>
      <c r="Q143" s="700"/>
      <c r="R143" s="700"/>
      <c r="S143" s="700"/>
      <c r="T143" s="700"/>
      <c r="U143" s="700"/>
      <c r="V143" s="700"/>
      <c r="W143" s="700"/>
      <c r="X143" s="700"/>
      <c r="Y143" s="700"/>
      <c r="Z143" s="700"/>
      <c r="AA143" s="700"/>
      <c r="AB143" s="700"/>
      <c r="AC143" s="700"/>
      <c r="AD143" s="701"/>
    </row>
    <row r="144" spans="2:30" ht="6" customHeight="1" x14ac:dyDescent="0.45">
      <c r="B144" s="84"/>
      <c r="C144" s="37"/>
      <c r="D144" s="37"/>
      <c r="E144" s="37"/>
      <c r="F144" s="81"/>
      <c r="G144" s="81"/>
      <c r="H144" s="81"/>
      <c r="I144" s="81"/>
      <c r="J144" s="81"/>
      <c r="K144" s="81"/>
      <c r="L144" s="81"/>
      <c r="M144" s="81"/>
      <c r="N144" s="81"/>
      <c r="O144" s="81"/>
      <c r="P144" s="8"/>
      <c r="Q144" s="40"/>
      <c r="R144" s="40"/>
      <c r="S144" s="40"/>
      <c r="T144" s="40"/>
      <c r="U144" s="40"/>
      <c r="V144" s="40"/>
      <c r="W144" s="42"/>
      <c r="X144" s="80"/>
      <c r="Y144" s="9"/>
      <c r="Z144" s="9"/>
      <c r="AA144" s="82"/>
      <c r="AB144" s="9"/>
      <c r="AC144" s="9"/>
      <c r="AD144" s="9"/>
    </row>
    <row r="145" spans="2:30" ht="13.5" x14ac:dyDescent="0.35">
      <c r="B145" s="83" t="s">
        <v>178</v>
      </c>
      <c r="C145" s="37"/>
      <c r="D145" s="37"/>
      <c r="E145" s="40"/>
      <c r="F145" s="2"/>
      <c r="G145" s="1"/>
      <c r="H145" s="699"/>
      <c r="I145" s="700"/>
      <c r="J145" s="700"/>
      <c r="K145" s="700"/>
      <c r="L145" s="700"/>
      <c r="M145" s="700"/>
      <c r="N145" s="700"/>
      <c r="O145" s="700"/>
      <c r="P145" s="700"/>
      <c r="Q145" s="700"/>
      <c r="R145" s="700"/>
      <c r="S145" s="700"/>
      <c r="T145" s="700"/>
      <c r="U145" s="700"/>
      <c r="V145" s="700"/>
      <c r="W145" s="700"/>
      <c r="X145" s="700"/>
      <c r="Y145" s="700"/>
      <c r="Z145" s="700"/>
      <c r="AA145" s="700"/>
      <c r="AB145" s="700"/>
      <c r="AC145" s="700"/>
      <c r="AD145" s="701"/>
    </row>
    <row r="146" spans="2:30" ht="14.2" customHeight="1" x14ac:dyDescent="0.4">
      <c r="B146" s="94"/>
    </row>
    <row r="147" spans="2:30" s="56" customFormat="1" ht="14.2" customHeight="1" x14ac:dyDescent="0.4">
      <c r="B147" s="46" t="s">
        <v>250</v>
      </c>
      <c r="G147" s="56" t="s">
        <v>24</v>
      </c>
      <c r="H147" s="4"/>
      <c r="K147" s="56" t="s">
        <v>251</v>
      </c>
      <c r="L147" s="61"/>
      <c r="N147" s="715"/>
      <c r="O147" s="716"/>
      <c r="P147" s="716"/>
      <c r="Q147" s="716"/>
      <c r="R147" s="716"/>
      <c r="S147" s="716"/>
      <c r="T147" s="716"/>
      <c r="U147" s="716"/>
      <c r="V147" s="716"/>
      <c r="W147" s="716"/>
      <c r="X147" s="716"/>
      <c r="Y147" s="716"/>
      <c r="Z147" s="716"/>
      <c r="AA147" s="717"/>
    </row>
    <row r="148" spans="2:30" s="56" customFormat="1" ht="14.2" customHeight="1" x14ac:dyDescent="0.4">
      <c r="B148" s="46"/>
      <c r="D148" s="61"/>
      <c r="E148" s="61"/>
      <c r="F148" s="61"/>
      <c r="G148" s="61"/>
      <c r="H148" s="106"/>
      <c r="I148" s="61"/>
      <c r="J148" s="61"/>
      <c r="K148" s="61"/>
      <c r="L148" s="61"/>
      <c r="M148" s="61"/>
      <c r="N148" s="107"/>
      <c r="O148" s="107"/>
      <c r="P148" s="107"/>
      <c r="Q148" s="107"/>
      <c r="R148" s="107"/>
      <c r="S148" s="107"/>
      <c r="T148" s="107"/>
      <c r="U148" s="107"/>
      <c r="V148" s="107"/>
      <c r="W148" s="107"/>
      <c r="X148" s="107"/>
      <c r="Y148" s="107"/>
      <c r="Z148" s="107"/>
      <c r="AA148" s="107"/>
      <c r="AB148" s="61"/>
    </row>
    <row r="149" spans="2:30" s="56" customFormat="1" ht="14.2" customHeight="1" x14ac:dyDescent="0.4">
      <c r="B149" s="46"/>
      <c r="D149" s="61"/>
      <c r="E149" s="61"/>
      <c r="F149" s="61"/>
      <c r="G149" s="61"/>
      <c r="H149" s="106"/>
      <c r="I149" s="61"/>
      <c r="J149" s="61"/>
      <c r="K149" s="61"/>
      <c r="L149" s="61"/>
      <c r="M149" s="61"/>
      <c r="N149" s="107"/>
      <c r="O149" s="107"/>
      <c r="P149" s="107"/>
      <c r="Q149" s="107"/>
      <c r="R149" s="107"/>
      <c r="S149" s="107"/>
      <c r="T149" s="107"/>
      <c r="U149" s="107"/>
      <c r="V149" s="107"/>
      <c r="W149" s="107"/>
      <c r="X149" s="107"/>
      <c r="Y149" s="107"/>
      <c r="Z149" s="107"/>
      <c r="AA149" s="107"/>
      <c r="AB149" s="61"/>
    </row>
    <row r="150" spans="2:30" s="56" customFormat="1" ht="14.2" customHeight="1" x14ac:dyDescent="0.4">
      <c r="B150" s="46"/>
      <c r="D150" s="61"/>
      <c r="E150" s="61"/>
      <c r="F150" s="61"/>
      <c r="G150" s="61"/>
      <c r="H150" s="106"/>
      <c r="I150" s="61"/>
      <c r="J150" s="61"/>
      <c r="K150" s="61"/>
      <c r="L150" s="61"/>
      <c r="M150" s="61"/>
      <c r="N150" s="107"/>
      <c r="O150" s="107"/>
      <c r="P150" s="107"/>
      <c r="Q150" s="107"/>
      <c r="R150" s="107"/>
      <c r="S150" s="107"/>
      <c r="T150" s="107"/>
      <c r="U150" s="107"/>
      <c r="V150" s="107"/>
      <c r="W150" s="107"/>
      <c r="X150" s="107"/>
      <c r="Y150" s="107"/>
      <c r="Z150" s="107"/>
      <c r="AA150" s="107"/>
      <c r="AB150" s="61"/>
    </row>
    <row r="151" spans="2:30" ht="14.2" customHeight="1" x14ac:dyDescent="0.35">
      <c r="B151" s="697"/>
      <c r="C151" s="697"/>
      <c r="D151" s="697"/>
      <c r="E151" s="697"/>
      <c r="F151" s="697"/>
      <c r="G151" s="697"/>
      <c r="H151" s="108"/>
      <c r="I151" s="108"/>
      <c r="J151" s="108"/>
      <c r="K151" s="108"/>
      <c r="L151" s="108"/>
      <c r="M151" s="108"/>
      <c r="N151" s="108"/>
      <c r="O151" s="108"/>
      <c r="P151" s="108"/>
      <c r="Q151" s="108"/>
      <c r="R151" s="108"/>
      <c r="S151" s="108"/>
      <c r="T151" s="108"/>
      <c r="U151" s="108"/>
      <c r="V151" s="108"/>
      <c r="W151" s="108"/>
      <c r="X151" s="108"/>
      <c r="Y151" s="108"/>
      <c r="Z151" s="108"/>
      <c r="AA151" s="108"/>
      <c r="AB151" s="108"/>
      <c r="AC151" s="108"/>
      <c r="AD151" s="108"/>
    </row>
    <row r="152" spans="2:30" s="56" customFormat="1" ht="14.2" customHeight="1" x14ac:dyDescent="0.4">
      <c r="B152" s="56" t="s">
        <v>252</v>
      </c>
      <c r="I152" s="56" t="s">
        <v>253</v>
      </c>
      <c r="U152" s="56" t="s">
        <v>254</v>
      </c>
    </row>
    <row r="153" spans="2:30" ht="15" customHeight="1" x14ac:dyDescent="0.35"/>
  </sheetData>
  <sheetProtection algorithmName="SHA-512" hashValue="3/+Hqu6SrUehasHupFoWMYNVPU7KA5TTZE5S0YQDMuQ44Rwjvb5/5L+Hnr7PmhCZO81qXLUD9ewclquacsZMyg==" saltValue="POmS4YNS2vuPf7A3N8vkMA==" spinCount="100000" sheet="1" selectLockedCells="1"/>
  <mergeCells count="64">
    <mergeCell ref="B3:AB3"/>
    <mergeCell ref="B4:AB4"/>
    <mergeCell ref="I6:V6"/>
    <mergeCell ref="AA6:AD6"/>
    <mergeCell ref="I8:V8"/>
    <mergeCell ref="X8:Z8"/>
    <mergeCell ref="AA8:AD8"/>
    <mergeCell ref="G10:R10"/>
    <mergeCell ref="X10:AD10"/>
    <mergeCell ref="G14:R14"/>
    <mergeCell ref="X14:AD14"/>
    <mergeCell ref="G16:R16"/>
    <mergeCell ref="X16:AD16"/>
    <mergeCell ref="I18:K18"/>
    <mergeCell ref="P18:Q18"/>
    <mergeCell ref="T20:AA20"/>
    <mergeCell ref="F24:I24"/>
    <mergeCell ref="J24:L24"/>
    <mergeCell ref="T24:AA24"/>
    <mergeCell ref="X26:Z26"/>
    <mergeCell ref="G28:N28"/>
    <mergeCell ref="O28:V28"/>
    <mergeCell ref="W28:AD28"/>
    <mergeCell ref="G29:N29"/>
    <mergeCell ref="O29:V29"/>
    <mergeCell ref="W29:AD29"/>
    <mergeCell ref="G30:N30"/>
    <mergeCell ref="O30:V30"/>
    <mergeCell ref="W30:AD30"/>
    <mergeCell ref="G31:N31"/>
    <mergeCell ref="O31:V31"/>
    <mergeCell ref="W31:AD31"/>
    <mergeCell ref="G32:N32"/>
    <mergeCell ref="O32:V32"/>
    <mergeCell ref="W32:AD32"/>
    <mergeCell ref="E36:G36"/>
    <mergeCell ref="O36:U36"/>
    <mergeCell ref="X36:Y36"/>
    <mergeCell ref="Z36:AD36"/>
    <mergeCell ref="B66:AD69"/>
    <mergeCell ref="D38:R38"/>
    <mergeCell ref="V38:AD38"/>
    <mergeCell ref="H40:AD40"/>
    <mergeCell ref="H42:AD42"/>
    <mergeCell ref="I44:Q44"/>
    <mergeCell ref="S44:W44"/>
    <mergeCell ref="X44:AD44"/>
    <mergeCell ref="T46:U46"/>
    <mergeCell ref="B49:L49"/>
    <mergeCell ref="T49:U49"/>
    <mergeCell ref="B54:AD57"/>
    <mergeCell ref="B60:AD63"/>
    <mergeCell ref="B151:G151"/>
    <mergeCell ref="B72:AD75"/>
    <mergeCell ref="B78:L78"/>
    <mergeCell ref="O78:W78"/>
    <mergeCell ref="Z78:AD78"/>
    <mergeCell ref="B93:F94"/>
    <mergeCell ref="B134:AD137"/>
    <mergeCell ref="E141:Q141"/>
    <mergeCell ref="V141:AD141"/>
    <mergeCell ref="H143:AD143"/>
    <mergeCell ref="H145:AD145"/>
    <mergeCell ref="N147:AA147"/>
  </mergeCells>
  <printOptions horizontalCentered="1"/>
  <pageMargins left="0.19685039370078741" right="0.19685039370078741" top="0.39370078740157483" bottom="0.19685039370078741" header="0.31496062992125984" footer="0.11811023622047245"/>
  <pageSetup paperSize="9" scale="80" fitToWidth="0" fitToHeight="0" orientation="portrait" horizontalDpi="300" verticalDpi="300" r:id="rId1"/>
  <headerFooter alignWithMargins="0">
    <oddFooter>&amp;R&amp;9Seite &amp;P von &amp;N</oddFooter>
  </headerFooter>
  <rowBreaks count="1" manualBreakCount="1">
    <brk id="78" max="30"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B00-000000000000}">
          <x14:formula1>
            <xm:f>"X"</xm:f>
          </x14:formula1>
          <xm:sqref>Q46 JM46 TI46 ADE46 ANA46 AWW46 BGS46 BQO46 CAK46 CKG46 CUC46 DDY46 DNU46 DXQ46 EHM46 ERI46 FBE46 FLA46 FUW46 GES46 GOO46 GYK46 HIG46 HSC46 IBY46 ILU46 IVQ46 JFM46 JPI46 JZE46 KJA46 KSW46 LCS46 LMO46 LWK46 MGG46 MQC46 MZY46 NJU46 NTQ46 ODM46 ONI46 OXE46 PHA46 PQW46 QAS46 QKO46 QUK46 REG46 ROC46 RXY46 SHU46 SRQ46 TBM46 TLI46 TVE46 UFA46 UOW46 UYS46 VIO46 VSK46 WCG46 WMC46 WVY46 Q65582 JM65582 TI65582 ADE65582 ANA65582 AWW65582 BGS65582 BQO65582 CAK65582 CKG65582 CUC65582 DDY65582 DNU65582 DXQ65582 EHM65582 ERI65582 FBE65582 FLA65582 FUW65582 GES65582 GOO65582 GYK65582 HIG65582 HSC65582 IBY65582 ILU65582 IVQ65582 JFM65582 JPI65582 JZE65582 KJA65582 KSW65582 LCS65582 LMO65582 LWK65582 MGG65582 MQC65582 MZY65582 NJU65582 NTQ65582 ODM65582 ONI65582 OXE65582 PHA65582 PQW65582 QAS65582 QKO65582 QUK65582 REG65582 ROC65582 RXY65582 SHU65582 SRQ65582 TBM65582 TLI65582 TVE65582 UFA65582 UOW65582 UYS65582 VIO65582 VSK65582 WCG65582 WMC65582 WVY65582 Q131118 JM131118 TI131118 ADE131118 ANA131118 AWW131118 BGS131118 BQO131118 CAK131118 CKG131118 CUC131118 DDY131118 DNU131118 DXQ131118 EHM131118 ERI131118 FBE131118 FLA131118 FUW131118 GES131118 GOO131118 GYK131118 HIG131118 HSC131118 IBY131118 ILU131118 IVQ131118 JFM131118 JPI131118 JZE131118 KJA131118 KSW131118 LCS131118 LMO131118 LWK131118 MGG131118 MQC131118 MZY131118 NJU131118 NTQ131118 ODM131118 ONI131118 OXE131118 PHA131118 PQW131118 QAS131118 QKO131118 QUK131118 REG131118 ROC131118 RXY131118 SHU131118 SRQ131118 TBM131118 TLI131118 TVE131118 UFA131118 UOW131118 UYS131118 VIO131118 VSK131118 WCG131118 WMC131118 WVY131118 Q196654 JM196654 TI196654 ADE196654 ANA196654 AWW196654 BGS196654 BQO196654 CAK196654 CKG196654 CUC196654 DDY196654 DNU196654 DXQ196654 EHM196654 ERI196654 FBE196654 FLA196654 FUW196654 GES196654 GOO196654 GYK196654 HIG196654 HSC196654 IBY196654 ILU196654 IVQ196654 JFM196654 JPI196654 JZE196654 KJA196654 KSW196654 LCS196654 LMO196654 LWK196654 MGG196654 MQC196654 MZY196654 NJU196654 NTQ196654 ODM196654 ONI196654 OXE196654 PHA196654 PQW196654 QAS196654 QKO196654 QUK196654 REG196654 ROC196654 RXY196654 SHU196654 SRQ196654 TBM196654 TLI196654 TVE196654 UFA196654 UOW196654 UYS196654 VIO196654 VSK196654 WCG196654 WMC196654 WVY196654 Q262190 JM262190 TI262190 ADE262190 ANA262190 AWW262190 BGS262190 BQO262190 CAK262190 CKG262190 CUC262190 DDY262190 DNU262190 DXQ262190 EHM262190 ERI262190 FBE262190 FLA262190 FUW262190 GES262190 GOO262190 GYK262190 HIG262190 HSC262190 IBY262190 ILU262190 IVQ262190 JFM262190 JPI262190 JZE262190 KJA262190 KSW262190 LCS262190 LMO262190 LWK262190 MGG262190 MQC262190 MZY262190 NJU262190 NTQ262190 ODM262190 ONI262190 OXE262190 PHA262190 PQW262190 QAS262190 QKO262190 QUK262190 REG262190 ROC262190 RXY262190 SHU262190 SRQ262190 TBM262190 TLI262190 TVE262190 UFA262190 UOW262190 UYS262190 VIO262190 VSK262190 WCG262190 WMC262190 WVY262190 Q327726 JM327726 TI327726 ADE327726 ANA327726 AWW327726 BGS327726 BQO327726 CAK327726 CKG327726 CUC327726 DDY327726 DNU327726 DXQ327726 EHM327726 ERI327726 FBE327726 FLA327726 FUW327726 GES327726 GOO327726 GYK327726 HIG327726 HSC327726 IBY327726 ILU327726 IVQ327726 JFM327726 JPI327726 JZE327726 KJA327726 KSW327726 LCS327726 LMO327726 LWK327726 MGG327726 MQC327726 MZY327726 NJU327726 NTQ327726 ODM327726 ONI327726 OXE327726 PHA327726 PQW327726 QAS327726 QKO327726 QUK327726 REG327726 ROC327726 RXY327726 SHU327726 SRQ327726 TBM327726 TLI327726 TVE327726 UFA327726 UOW327726 UYS327726 VIO327726 VSK327726 WCG327726 WMC327726 WVY327726 Q393262 JM393262 TI393262 ADE393262 ANA393262 AWW393262 BGS393262 BQO393262 CAK393262 CKG393262 CUC393262 DDY393262 DNU393262 DXQ393262 EHM393262 ERI393262 FBE393262 FLA393262 FUW393262 GES393262 GOO393262 GYK393262 HIG393262 HSC393262 IBY393262 ILU393262 IVQ393262 JFM393262 JPI393262 JZE393262 KJA393262 KSW393262 LCS393262 LMO393262 LWK393262 MGG393262 MQC393262 MZY393262 NJU393262 NTQ393262 ODM393262 ONI393262 OXE393262 PHA393262 PQW393262 QAS393262 QKO393262 QUK393262 REG393262 ROC393262 RXY393262 SHU393262 SRQ393262 TBM393262 TLI393262 TVE393262 UFA393262 UOW393262 UYS393262 VIO393262 VSK393262 WCG393262 WMC393262 WVY393262 Q458798 JM458798 TI458798 ADE458798 ANA458798 AWW458798 BGS458798 BQO458798 CAK458798 CKG458798 CUC458798 DDY458798 DNU458798 DXQ458798 EHM458798 ERI458798 FBE458798 FLA458798 FUW458798 GES458798 GOO458798 GYK458798 HIG458798 HSC458798 IBY458798 ILU458798 IVQ458798 JFM458798 JPI458798 JZE458798 KJA458798 KSW458798 LCS458798 LMO458798 LWK458798 MGG458798 MQC458798 MZY458798 NJU458798 NTQ458798 ODM458798 ONI458798 OXE458798 PHA458798 PQW458798 QAS458798 QKO458798 QUK458798 REG458798 ROC458798 RXY458798 SHU458798 SRQ458798 TBM458798 TLI458798 TVE458798 UFA458798 UOW458798 UYS458798 VIO458798 VSK458798 WCG458798 WMC458798 WVY458798 Q524334 JM524334 TI524334 ADE524334 ANA524334 AWW524334 BGS524334 BQO524334 CAK524334 CKG524334 CUC524334 DDY524334 DNU524334 DXQ524334 EHM524334 ERI524334 FBE524334 FLA524334 FUW524334 GES524334 GOO524334 GYK524334 HIG524334 HSC524334 IBY524334 ILU524334 IVQ524334 JFM524334 JPI524334 JZE524334 KJA524334 KSW524334 LCS524334 LMO524334 LWK524334 MGG524334 MQC524334 MZY524334 NJU524334 NTQ524334 ODM524334 ONI524334 OXE524334 PHA524334 PQW524334 QAS524334 QKO524334 QUK524334 REG524334 ROC524334 RXY524334 SHU524334 SRQ524334 TBM524334 TLI524334 TVE524334 UFA524334 UOW524334 UYS524334 VIO524334 VSK524334 WCG524334 WMC524334 WVY524334 Q589870 JM589870 TI589870 ADE589870 ANA589870 AWW589870 BGS589870 BQO589870 CAK589870 CKG589870 CUC589870 DDY589870 DNU589870 DXQ589870 EHM589870 ERI589870 FBE589870 FLA589870 FUW589870 GES589870 GOO589870 GYK589870 HIG589870 HSC589870 IBY589870 ILU589870 IVQ589870 JFM589870 JPI589870 JZE589870 KJA589870 KSW589870 LCS589870 LMO589870 LWK589870 MGG589870 MQC589870 MZY589870 NJU589870 NTQ589870 ODM589870 ONI589870 OXE589870 PHA589870 PQW589870 QAS589870 QKO589870 QUK589870 REG589870 ROC589870 RXY589870 SHU589870 SRQ589870 TBM589870 TLI589870 TVE589870 UFA589870 UOW589870 UYS589870 VIO589870 VSK589870 WCG589870 WMC589870 WVY589870 Q655406 JM655406 TI655406 ADE655406 ANA655406 AWW655406 BGS655406 BQO655406 CAK655406 CKG655406 CUC655406 DDY655406 DNU655406 DXQ655406 EHM655406 ERI655406 FBE655406 FLA655406 FUW655406 GES655406 GOO655406 GYK655406 HIG655406 HSC655406 IBY655406 ILU655406 IVQ655406 JFM655406 JPI655406 JZE655406 KJA655406 KSW655406 LCS655406 LMO655406 LWK655406 MGG655406 MQC655406 MZY655406 NJU655406 NTQ655406 ODM655406 ONI655406 OXE655406 PHA655406 PQW655406 QAS655406 QKO655406 QUK655406 REG655406 ROC655406 RXY655406 SHU655406 SRQ655406 TBM655406 TLI655406 TVE655406 UFA655406 UOW655406 UYS655406 VIO655406 VSK655406 WCG655406 WMC655406 WVY655406 Q720942 JM720942 TI720942 ADE720942 ANA720942 AWW720942 BGS720942 BQO720942 CAK720942 CKG720942 CUC720942 DDY720942 DNU720942 DXQ720942 EHM720942 ERI720942 FBE720942 FLA720942 FUW720942 GES720942 GOO720942 GYK720942 HIG720942 HSC720942 IBY720942 ILU720942 IVQ720942 JFM720942 JPI720942 JZE720942 KJA720942 KSW720942 LCS720942 LMO720942 LWK720942 MGG720942 MQC720942 MZY720942 NJU720942 NTQ720942 ODM720942 ONI720942 OXE720942 PHA720942 PQW720942 QAS720942 QKO720942 QUK720942 REG720942 ROC720942 RXY720942 SHU720942 SRQ720942 TBM720942 TLI720942 TVE720942 UFA720942 UOW720942 UYS720942 VIO720942 VSK720942 WCG720942 WMC720942 WVY720942 Q786478 JM786478 TI786478 ADE786478 ANA786478 AWW786478 BGS786478 BQO786478 CAK786478 CKG786478 CUC786478 DDY786478 DNU786478 DXQ786478 EHM786478 ERI786478 FBE786478 FLA786478 FUW786478 GES786478 GOO786478 GYK786478 HIG786478 HSC786478 IBY786478 ILU786478 IVQ786478 JFM786478 JPI786478 JZE786478 KJA786478 KSW786478 LCS786478 LMO786478 LWK786478 MGG786478 MQC786478 MZY786478 NJU786478 NTQ786478 ODM786478 ONI786478 OXE786478 PHA786478 PQW786478 QAS786478 QKO786478 QUK786478 REG786478 ROC786478 RXY786478 SHU786478 SRQ786478 TBM786478 TLI786478 TVE786478 UFA786478 UOW786478 UYS786478 VIO786478 VSK786478 WCG786478 WMC786478 WVY786478 Q852014 JM852014 TI852014 ADE852014 ANA852014 AWW852014 BGS852014 BQO852014 CAK852014 CKG852014 CUC852014 DDY852014 DNU852014 DXQ852014 EHM852014 ERI852014 FBE852014 FLA852014 FUW852014 GES852014 GOO852014 GYK852014 HIG852014 HSC852014 IBY852014 ILU852014 IVQ852014 JFM852014 JPI852014 JZE852014 KJA852014 KSW852014 LCS852014 LMO852014 LWK852014 MGG852014 MQC852014 MZY852014 NJU852014 NTQ852014 ODM852014 ONI852014 OXE852014 PHA852014 PQW852014 QAS852014 QKO852014 QUK852014 REG852014 ROC852014 RXY852014 SHU852014 SRQ852014 TBM852014 TLI852014 TVE852014 UFA852014 UOW852014 UYS852014 VIO852014 VSK852014 WCG852014 WMC852014 WVY852014 Q917550 JM917550 TI917550 ADE917550 ANA917550 AWW917550 BGS917550 BQO917550 CAK917550 CKG917550 CUC917550 DDY917550 DNU917550 DXQ917550 EHM917550 ERI917550 FBE917550 FLA917550 FUW917550 GES917550 GOO917550 GYK917550 HIG917550 HSC917550 IBY917550 ILU917550 IVQ917550 JFM917550 JPI917550 JZE917550 KJA917550 KSW917550 LCS917550 LMO917550 LWK917550 MGG917550 MQC917550 MZY917550 NJU917550 NTQ917550 ODM917550 ONI917550 OXE917550 PHA917550 PQW917550 QAS917550 QKO917550 QUK917550 REG917550 ROC917550 RXY917550 SHU917550 SRQ917550 TBM917550 TLI917550 TVE917550 UFA917550 UOW917550 UYS917550 VIO917550 VSK917550 WCG917550 WMC917550 WVY917550 Q983086 JM983086 TI983086 ADE983086 ANA983086 AWW983086 BGS983086 BQO983086 CAK983086 CKG983086 CUC983086 DDY983086 DNU983086 DXQ983086 EHM983086 ERI983086 FBE983086 FLA983086 FUW983086 GES983086 GOO983086 GYK983086 HIG983086 HSC983086 IBY983086 ILU983086 IVQ983086 JFM983086 JPI983086 JZE983086 KJA983086 KSW983086 LCS983086 LMO983086 LWK983086 MGG983086 MQC983086 MZY983086 NJU983086 NTQ983086 ODM983086 ONI983086 OXE983086 PHA983086 PQW983086 QAS983086 QKO983086 QUK983086 REG983086 ROC983086 RXY983086 SHU983086 SRQ983086 TBM983086 TLI983086 TVE983086 UFA983086 UOW983086 UYS983086 VIO983086 VSK983086 WCG983086 WMC983086 WVY983086 Q49 JM49 TI49 ADE49 ANA49 AWW49 BGS49 BQO49 CAK49 CKG49 CUC49 DDY49 DNU49 DXQ49 EHM49 ERI49 FBE49 FLA49 FUW49 GES49 GOO49 GYK49 HIG49 HSC49 IBY49 ILU49 IVQ49 JFM49 JPI49 JZE49 KJA49 KSW49 LCS49 LMO49 LWK49 MGG49 MQC49 MZY49 NJU49 NTQ49 ODM49 ONI49 OXE49 PHA49 PQW49 QAS49 QKO49 QUK49 REG49 ROC49 RXY49 SHU49 SRQ49 TBM49 TLI49 TVE49 UFA49 UOW49 UYS49 VIO49 VSK49 WCG49 WMC49 WVY49 Q65585 JM65585 TI65585 ADE65585 ANA65585 AWW65585 BGS65585 BQO65585 CAK65585 CKG65585 CUC65585 DDY65585 DNU65585 DXQ65585 EHM65585 ERI65585 FBE65585 FLA65585 FUW65585 GES65585 GOO65585 GYK65585 HIG65585 HSC65585 IBY65585 ILU65585 IVQ65585 JFM65585 JPI65585 JZE65585 KJA65585 KSW65585 LCS65585 LMO65585 LWK65585 MGG65585 MQC65585 MZY65585 NJU65585 NTQ65585 ODM65585 ONI65585 OXE65585 PHA65585 PQW65585 QAS65585 QKO65585 QUK65585 REG65585 ROC65585 RXY65585 SHU65585 SRQ65585 TBM65585 TLI65585 TVE65585 UFA65585 UOW65585 UYS65585 VIO65585 VSK65585 WCG65585 WMC65585 WVY65585 Q131121 JM131121 TI131121 ADE131121 ANA131121 AWW131121 BGS131121 BQO131121 CAK131121 CKG131121 CUC131121 DDY131121 DNU131121 DXQ131121 EHM131121 ERI131121 FBE131121 FLA131121 FUW131121 GES131121 GOO131121 GYK131121 HIG131121 HSC131121 IBY131121 ILU131121 IVQ131121 JFM131121 JPI131121 JZE131121 KJA131121 KSW131121 LCS131121 LMO131121 LWK131121 MGG131121 MQC131121 MZY131121 NJU131121 NTQ131121 ODM131121 ONI131121 OXE131121 PHA131121 PQW131121 QAS131121 QKO131121 QUK131121 REG131121 ROC131121 RXY131121 SHU131121 SRQ131121 TBM131121 TLI131121 TVE131121 UFA131121 UOW131121 UYS131121 VIO131121 VSK131121 WCG131121 WMC131121 WVY131121 Q196657 JM196657 TI196657 ADE196657 ANA196657 AWW196657 BGS196657 BQO196657 CAK196657 CKG196657 CUC196657 DDY196657 DNU196657 DXQ196657 EHM196657 ERI196657 FBE196657 FLA196657 FUW196657 GES196657 GOO196657 GYK196657 HIG196657 HSC196657 IBY196657 ILU196657 IVQ196657 JFM196657 JPI196657 JZE196657 KJA196657 KSW196657 LCS196657 LMO196657 LWK196657 MGG196657 MQC196657 MZY196657 NJU196657 NTQ196657 ODM196657 ONI196657 OXE196657 PHA196657 PQW196657 QAS196657 QKO196657 QUK196657 REG196657 ROC196657 RXY196657 SHU196657 SRQ196657 TBM196657 TLI196657 TVE196657 UFA196657 UOW196657 UYS196657 VIO196657 VSK196657 WCG196657 WMC196657 WVY196657 Q262193 JM262193 TI262193 ADE262193 ANA262193 AWW262193 BGS262193 BQO262193 CAK262193 CKG262193 CUC262193 DDY262193 DNU262193 DXQ262193 EHM262193 ERI262193 FBE262193 FLA262193 FUW262193 GES262193 GOO262193 GYK262193 HIG262193 HSC262193 IBY262193 ILU262193 IVQ262193 JFM262193 JPI262193 JZE262193 KJA262193 KSW262193 LCS262193 LMO262193 LWK262193 MGG262193 MQC262193 MZY262193 NJU262193 NTQ262193 ODM262193 ONI262193 OXE262193 PHA262193 PQW262193 QAS262193 QKO262193 QUK262193 REG262193 ROC262193 RXY262193 SHU262193 SRQ262193 TBM262193 TLI262193 TVE262193 UFA262193 UOW262193 UYS262193 VIO262193 VSK262193 WCG262193 WMC262193 WVY262193 Q327729 JM327729 TI327729 ADE327729 ANA327729 AWW327729 BGS327729 BQO327729 CAK327729 CKG327729 CUC327729 DDY327729 DNU327729 DXQ327729 EHM327729 ERI327729 FBE327729 FLA327729 FUW327729 GES327729 GOO327729 GYK327729 HIG327729 HSC327729 IBY327729 ILU327729 IVQ327729 JFM327729 JPI327729 JZE327729 KJA327729 KSW327729 LCS327729 LMO327729 LWK327729 MGG327729 MQC327729 MZY327729 NJU327729 NTQ327729 ODM327729 ONI327729 OXE327729 PHA327729 PQW327729 QAS327729 QKO327729 QUK327729 REG327729 ROC327729 RXY327729 SHU327729 SRQ327729 TBM327729 TLI327729 TVE327729 UFA327729 UOW327729 UYS327729 VIO327729 VSK327729 WCG327729 WMC327729 WVY327729 Q393265 JM393265 TI393265 ADE393265 ANA393265 AWW393265 BGS393265 BQO393265 CAK393265 CKG393265 CUC393265 DDY393265 DNU393265 DXQ393265 EHM393265 ERI393265 FBE393265 FLA393265 FUW393265 GES393265 GOO393265 GYK393265 HIG393265 HSC393265 IBY393265 ILU393265 IVQ393265 JFM393265 JPI393265 JZE393265 KJA393265 KSW393265 LCS393265 LMO393265 LWK393265 MGG393265 MQC393265 MZY393265 NJU393265 NTQ393265 ODM393265 ONI393265 OXE393265 PHA393265 PQW393265 QAS393265 QKO393265 QUK393265 REG393265 ROC393265 RXY393265 SHU393265 SRQ393265 TBM393265 TLI393265 TVE393265 UFA393265 UOW393265 UYS393265 VIO393265 VSK393265 WCG393265 WMC393265 WVY393265 Q458801 JM458801 TI458801 ADE458801 ANA458801 AWW458801 BGS458801 BQO458801 CAK458801 CKG458801 CUC458801 DDY458801 DNU458801 DXQ458801 EHM458801 ERI458801 FBE458801 FLA458801 FUW458801 GES458801 GOO458801 GYK458801 HIG458801 HSC458801 IBY458801 ILU458801 IVQ458801 JFM458801 JPI458801 JZE458801 KJA458801 KSW458801 LCS458801 LMO458801 LWK458801 MGG458801 MQC458801 MZY458801 NJU458801 NTQ458801 ODM458801 ONI458801 OXE458801 PHA458801 PQW458801 QAS458801 QKO458801 QUK458801 REG458801 ROC458801 RXY458801 SHU458801 SRQ458801 TBM458801 TLI458801 TVE458801 UFA458801 UOW458801 UYS458801 VIO458801 VSK458801 WCG458801 WMC458801 WVY458801 Q524337 JM524337 TI524337 ADE524337 ANA524337 AWW524337 BGS524337 BQO524337 CAK524337 CKG524337 CUC524337 DDY524337 DNU524337 DXQ524337 EHM524337 ERI524337 FBE524337 FLA524337 FUW524337 GES524337 GOO524337 GYK524337 HIG524337 HSC524337 IBY524337 ILU524337 IVQ524337 JFM524337 JPI524337 JZE524337 KJA524337 KSW524337 LCS524337 LMO524337 LWK524337 MGG524337 MQC524337 MZY524337 NJU524337 NTQ524337 ODM524337 ONI524337 OXE524337 PHA524337 PQW524337 QAS524337 QKO524337 QUK524337 REG524337 ROC524337 RXY524337 SHU524337 SRQ524337 TBM524337 TLI524337 TVE524337 UFA524337 UOW524337 UYS524337 VIO524337 VSK524337 WCG524337 WMC524337 WVY524337 Q589873 JM589873 TI589873 ADE589873 ANA589873 AWW589873 BGS589873 BQO589873 CAK589873 CKG589873 CUC589873 DDY589873 DNU589873 DXQ589873 EHM589873 ERI589873 FBE589873 FLA589873 FUW589873 GES589873 GOO589873 GYK589873 HIG589873 HSC589873 IBY589873 ILU589873 IVQ589873 JFM589873 JPI589873 JZE589873 KJA589873 KSW589873 LCS589873 LMO589873 LWK589873 MGG589873 MQC589873 MZY589873 NJU589873 NTQ589873 ODM589873 ONI589873 OXE589873 PHA589873 PQW589873 QAS589873 QKO589873 QUK589873 REG589873 ROC589873 RXY589873 SHU589873 SRQ589873 TBM589873 TLI589873 TVE589873 UFA589873 UOW589873 UYS589873 VIO589873 VSK589873 WCG589873 WMC589873 WVY589873 Q655409 JM655409 TI655409 ADE655409 ANA655409 AWW655409 BGS655409 BQO655409 CAK655409 CKG655409 CUC655409 DDY655409 DNU655409 DXQ655409 EHM655409 ERI655409 FBE655409 FLA655409 FUW655409 GES655409 GOO655409 GYK655409 HIG655409 HSC655409 IBY655409 ILU655409 IVQ655409 JFM655409 JPI655409 JZE655409 KJA655409 KSW655409 LCS655409 LMO655409 LWK655409 MGG655409 MQC655409 MZY655409 NJU655409 NTQ655409 ODM655409 ONI655409 OXE655409 PHA655409 PQW655409 QAS655409 QKO655409 QUK655409 REG655409 ROC655409 RXY655409 SHU655409 SRQ655409 TBM655409 TLI655409 TVE655409 UFA655409 UOW655409 UYS655409 VIO655409 VSK655409 WCG655409 WMC655409 WVY655409 Q720945 JM720945 TI720945 ADE720945 ANA720945 AWW720945 BGS720945 BQO720945 CAK720945 CKG720945 CUC720945 DDY720945 DNU720945 DXQ720945 EHM720945 ERI720945 FBE720945 FLA720945 FUW720945 GES720945 GOO720945 GYK720945 HIG720945 HSC720945 IBY720945 ILU720945 IVQ720945 JFM720945 JPI720945 JZE720945 KJA720945 KSW720945 LCS720945 LMO720945 LWK720945 MGG720945 MQC720945 MZY720945 NJU720945 NTQ720945 ODM720945 ONI720945 OXE720945 PHA720945 PQW720945 QAS720945 QKO720945 QUK720945 REG720945 ROC720945 RXY720945 SHU720945 SRQ720945 TBM720945 TLI720945 TVE720945 UFA720945 UOW720945 UYS720945 VIO720945 VSK720945 WCG720945 WMC720945 WVY720945 Q786481 JM786481 TI786481 ADE786481 ANA786481 AWW786481 BGS786481 BQO786481 CAK786481 CKG786481 CUC786481 DDY786481 DNU786481 DXQ786481 EHM786481 ERI786481 FBE786481 FLA786481 FUW786481 GES786481 GOO786481 GYK786481 HIG786481 HSC786481 IBY786481 ILU786481 IVQ786481 JFM786481 JPI786481 JZE786481 KJA786481 KSW786481 LCS786481 LMO786481 LWK786481 MGG786481 MQC786481 MZY786481 NJU786481 NTQ786481 ODM786481 ONI786481 OXE786481 PHA786481 PQW786481 QAS786481 QKO786481 QUK786481 REG786481 ROC786481 RXY786481 SHU786481 SRQ786481 TBM786481 TLI786481 TVE786481 UFA786481 UOW786481 UYS786481 VIO786481 VSK786481 WCG786481 WMC786481 WVY786481 Q852017 JM852017 TI852017 ADE852017 ANA852017 AWW852017 BGS852017 BQO852017 CAK852017 CKG852017 CUC852017 DDY852017 DNU852017 DXQ852017 EHM852017 ERI852017 FBE852017 FLA852017 FUW852017 GES852017 GOO852017 GYK852017 HIG852017 HSC852017 IBY852017 ILU852017 IVQ852017 JFM852017 JPI852017 JZE852017 KJA852017 KSW852017 LCS852017 LMO852017 LWK852017 MGG852017 MQC852017 MZY852017 NJU852017 NTQ852017 ODM852017 ONI852017 OXE852017 PHA852017 PQW852017 QAS852017 QKO852017 QUK852017 REG852017 ROC852017 RXY852017 SHU852017 SRQ852017 TBM852017 TLI852017 TVE852017 UFA852017 UOW852017 UYS852017 VIO852017 VSK852017 WCG852017 WMC852017 WVY852017 Q917553 JM917553 TI917553 ADE917553 ANA917553 AWW917553 BGS917553 BQO917553 CAK917553 CKG917553 CUC917553 DDY917553 DNU917553 DXQ917553 EHM917553 ERI917553 FBE917553 FLA917553 FUW917553 GES917553 GOO917553 GYK917553 HIG917553 HSC917553 IBY917553 ILU917553 IVQ917553 JFM917553 JPI917553 JZE917553 KJA917553 KSW917553 LCS917553 LMO917553 LWK917553 MGG917553 MQC917553 MZY917553 NJU917553 NTQ917553 ODM917553 ONI917553 OXE917553 PHA917553 PQW917553 QAS917553 QKO917553 QUK917553 REG917553 ROC917553 RXY917553 SHU917553 SRQ917553 TBM917553 TLI917553 TVE917553 UFA917553 UOW917553 UYS917553 VIO917553 VSK917553 WCG917553 WMC917553 WVY917553 Q983089 JM983089 TI983089 ADE983089 ANA983089 AWW983089 BGS983089 BQO983089 CAK983089 CKG983089 CUC983089 DDY983089 DNU983089 DXQ983089 EHM983089 ERI983089 FBE983089 FLA983089 FUW983089 GES983089 GOO983089 GYK983089 HIG983089 HSC983089 IBY983089 ILU983089 IVQ983089 JFM983089 JPI983089 JZE983089 KJA983089 KSW983089 LCS983089 LMO983089 LWK983089 MGG983089 MQC983089 MZY983089 NJU983089 NTQ983089 ODM983089 ONI983089 OXE983089 PHA983089 PQW983089 QAS983089 QKO983089 QUK983089 REG983089 ROC983089 RXY983089 SHU983089 SRQ983089 TBM983089 TLI983089 TVE983089 UFA983089 UOW983089 UYS983089 VIO983089 VSK983089 WCG983089 WMC983089 WVY983089 V49 JR49 TN49 ADJ49 ANF49 AXB49 BGX49 BQT49 CAP49 CKL49 CUH49 DED49 DNZ49 DXV49 EHR49 ERN49 FBJ49 FLF49 FVB49 GEX49 GOT49 GYP49 HIL49 HSH49 ICD49 ILZ49 IVV49 JFR49 JPN49 JZJ49 KJF49 KTB49 LCX49 LMT49 LWP49 MGL49 MQH49 NAD49 NJZ49 NTV49 ODR49 ONN49 OXJ49 PHF49 PRB49 QAX49 QKT49 QUP49 REL49 ROH49 RYD49 SHZ49 SRV49 TBR49 TLN49 TVJ49 UFF49 UPB49 UYX49 VIT49 VSP49 WCL49 WMH49 WWD49 V65585 JR65585 TN65585 ADJ65585 ANF65585 AXB65585 BGX65585 BQT65585 CAP65585 CKL65585 CUH65585 DED65585 DNZ65585 DXV65585 EHR65585 ERN65585 FBJ65585 FLF65585 FVB65585 GEX65585 GOT65585 GYP65585 HIL65585 HSH65585 ICD65585 ILZ65585 IVV65585 JFR65585 JPN65585 JZJ65585 KJF65585 KTB65585 LCX65585 LMT65585 LWP65585 MGL65585 MQH65585 NAD65585 NJZ65585 NTV65585 ODR65585 ONN65585 OXJ65585 PHF65585 PRB65585 QAX65585 QKT65585 QUP65585 REL65585 ROH65585 RYD65585 SHZ65585 SRV65585 TBR65585 TLN65585 TVJ65585 UFF65585 UPB65585 UYX65585 VIT65585 VSP65585 WCL65585 WMH65585 WWD65585 V131121 JR131121 TN131121 ADJ131121 ANF131121 AXB131121 BGX131121 BQT131121 CAP131121 CKL131121 CUH131121 DED131121 DNZ131121 DXV131121 EHR131121 ERN131121 FBJ131121 FLF131121 FVB131121 GEX131121 GOT131121 GYP131121 HIL131121 HSH131121 ICD131121 ILZ131121 IVV131121 JFR131121 JPN131121 JZJ131121 KJF131121 KTB131121 LCX131121 LMT131121 LWP131121 MGL131121 MQH131121 NAD131121 NJZ131121 NTV131121 ODR131121 ONN131121 OXJ131121 PHF131121 PRB131121 QAX131121 QKT131121 QUP131121 REL131121 ROH131121 RYD131121 SHZ131121 SRV131121 TBR131121 TLN131121 TVJ131121 UFF131121 UPB131121 UYX131121 VIT131121 VSP131121 WCL131121 WMH131121 WWD131121 V196657 JR196657 TN196657 ADJ196657 ANF196657 AXB196657 BGX196657 BQT196657 CAP196657 CKL196657 CUH196657 DED196657 DNZ196657 DXV196657 EHR196657 ERN196657 FBJ196657 FLF196657 FVB196657 GEX196657 GOT196657 GYP196657 HIL196657 HSH196657 ICD196657 ILZ196657 IVV196657 JFR196657 JPN196657 JZJ196657 KJF196657 KTB196657 LCX196657 LMT196657 LWP196657 MGL196657 MQH196657 NAD196657 NJZ196657 NTV196657 ODR196657 ONN196657 OXJ196657 PHF196657 PRB196657 QAX196657 QKT196657 QUP196657 REL196657 ROH196657 RYD196657 SHZ196657 SRV196657 TBR196657 TLN196657 TVJ196657 UFF196657 UPB196657 UYX196657 VIT196657 VSP196657 WCL196657 WMH196657 WWD196657 V262193 JR262193 TN262193 ADJ262193 ANF262193 AXB262193 BGX262193 BQT262193 CAP262193 CKL262193 CUH262193 DED262193 DNZ262193 DXV262193 EHR262193 ERN262193 FBJ262193 FLF262193 FVB262193 GEX262193 GOT262193 GYP262193 HIL262193 HSH262193 ICD262193 ILZ262193 IVV262193 JFR262193 JPN262193 JZJ262193 KJF262193 KTB262193 LCX262193 LMT262193 LWP262193 MGL262193 MQH262193 NAD262193 NJZ262193 NTV262193 ODR262193 ONN262193 OXJ262193 PHF262193 PRB262193 QAX262193 QKT262193 QUP262193 REL262193 ROH262193 RYD262193 SHZ262193 SRV262193 TBR262193 TLN262193 TVJ262193 UFF262193 UPB262193 UYX262193 VIT262193 VSP262193 WCL262193 WMH262193 WWD262193 V327729 JR327729 TN327729 ADJ327729 ANF327729 AXB327729 BGX327729 BQT327729 CAP327729 CKL327729 CUH327729 DED327729 DNZ327729 DXV327729 EHR327729 ERN327729 FBJ327729 FLF327729 FVB327729 GEX327729 GOT327729 GYP327729 HIL327729 HSH327729 ICD327729 ILZ327729 IVV327729 JFR327729 JPN327729 JZJ327729 KJF327729 KTB327729 LCX327729 LMT327729 LWP327729 MGL327729 MQH327729 NAD327729 NJZ327729 NTV327729 ODR327729 ONN327729 OXJ327729 PHF327729 PRB327729 QAX327729 QKT327729 QUP327729 REL327729 ROH327729 RYD327729 SHZ327729 SRV327729 TBR327729 TLN327729 TVJ327729 UFF327729 UPB327729 UYX327729 VIT327729 VSP327729 WCL327729 WMH327729 WWD327729 V393265 JR393265 TN393265 ADJ393265 ANF393265 AXB393265 BGX393265 BQT393265 CAP393265 CKL393265 CUH393265 DED393265 DNZ393265 DXV393265 EHR393265 ERN393265 FBJ393265 FLF393265 FVB393265 GEX393265 GOT393265 GYP393265 HIL393265 HSH393265 ICD393265 ILZ393265 IVV393265 JFR393265 JPN393265 JZJ393265 KJF393265 KTB393265 LCX393265 LMT393265 LWP393265 MGL393265 MQH393265 NAD393265 NJZ393265 NTV393265 ODR393265 ONN393265 OXJ393265 PHF393265 PRB393265 QAX393265 QKT393265 QUP393265 REL393265 ROH393265 RYD393265 SHZ393265 SRV393265 TBR393265 TLN393265 TVJ393265 UFF393265 UPB393265 UYX393265 VIT393265 VSP393265 WCL393265 WMH393265 WWD393265 V458801 JR458801 TN458801 ADJ458801 ANF458801 AXB458801 BGX458801 BQT458801 CAP458801 CKL458801 CUH458801 DED458801 DNZ458801 DXV458801 EHR458801 ERN458801 FBJ458801 FLF458801 FVB458801 GEX458801 GOT458801 GYP458801 HIL458801 HSH458801 ICD458801 ILZ458801 IVV458801 JFR458801 JPN458801 JZJ458801 KJF458801 KTB458801 LCX458801 LMT458801 LWP458801 MGL458801 MQH458801 NAD458801 NJZ458801 NTV458801 ODR458801 ONN458801 OXJ458801 PHF458801 PRB458801 QAX458801 QKT458801 QUP458801 REL458801 ROH458801 RYD458801 SHZ458801 SRV458801 TBR458801 TLN458801 TVJ458801 UFF458801 UPB458801 UYX458801 VIT458801 VSP458801 WCL458801 WMH458801 WWD458801 V524337 JR524337 TN524337 ADJ524337 ANF524337 AXB524337 BGX524337 BQT524337 CAP524337 CKL524337 CUH524337 DED524337 DNZ524337 DXV524337 EHR524337 ERN524337 FBJ524337 FLF524337 FVB524337 GEX524337 GOT524337 GYP524337 HIL524337 HSH524337 ICD524337 ILZ524337 IVV524337 JFR524337 JPN524337 JZJ524337 KJF524337 KTB524337 LCX524337 LMT524337 LWP524337 MGL524337 MQH524337 NAD524337 NJZ524337 NTV524337 ODR524337 ONN524337 OXJ524337 PHF524337 PRB524337 QAX524337 QKT524337 QUP524337 REL524337 ROH524337 RYD524337 SHZ524337 SRV524337 TBR524337 TLN524337 TVJ524337 UFF524337 UPB524337 UYX524337 VIT524337 VSP524337 WCL524337 WMH524337 WWD524337 V589873 JR589873 TN589873 ADJ589873 ANF589873 AXB589873 BGX589873 BQT589873 CAP589873 CKL589873 CUH589873 DED589873 DNZ589873 DXV589873 EHR589873 ERN589873 FBJ589873 FLF589873 FVB589873 GEX589873 GOT589873 GYP589873 HIL589873 HSH589873 ICD589873 ILZ589873 IVV589873 JFR589873 JPN589873 JZJ589873 KJF589873 KTB589873 LCX589873 LMT589873 LWP589873 MGL589873 MQH589873 NAD589873 NJZ589873 NTV589873 ODR589873 ONN589873 OXJ589873 PHF589873 PRB589873 QAX589873 QKT589873 QUP589873 REL589873 ROH589873 RYD589873 SHZ589873 SRV589873 TBR589873 TLN589873 TVJ589873 UFF589873 UPB589873 UYX589873 VIT589873 VSP589873 WCL589873 WMH589873 WWD589873 V655409 JR655409 TN655409 ADJ655409 ANF655409 AXB655409 BGX655409 BQT655409 CAP655409 CKL655409 CUH655409 DED655409 DNZ655409 DXV655409 EHR655409 ERN655409 FBJ655409 FLF655409 FVB655409 GEX655409 GOT655409 GYP655409 HIL655409 HSH655409 ICD655409 ILZ655409 IVV655409 JFR655409 JPN655409 JZJ655409 KJF655409 KTB655409 LCX655409 LMT655409 LWP655409 MGL655409 MQH655409 NAD655409 NJZ655409 NTV655409 ODR655409 ONN655409 OXJ655409 PHF655409 PRB655409 QAX655409 QKT655409 QUP655409 REL655409 ROH655409 RYD655409 SHZ655409 SRV655409 TBR655409 TLN655409 TVJ655409 UFF655409 UPB655409 UYX655409 VIT655409 VSP655409 WCL655409 WMH655409 WWD655409 V720945 JR720945 TN720945 ADJ720945 ANF720945 AXB720945 BGX720945 BQT720945 CAP720945 CKL720945 CUH720945 DED720945 DNZ720945 DXV720945 EHR720945 ERN720945 FBJ720945 FLF720945 FVB720945 GEX720945 GOT720945 GYP720945 HIL720945 HSH720945 ICD720945 ILZ720945 IVV720945 JFR720945 JPN720945 JZJ720945 KJF720945 KTB720945 LCX720945 LMT720945 LWP720945 MGL720945 MQH720945 NAD720945 NJZ720945 NTV720945 ODR720945 ONN720945 OXJ720945 PHF720945 PRB720945 QAX720945 QKT720945 QUP720945 REL720945 ROH720945 RYD720945 SHZ720945 SRV720945 TBR720945 TLN720945 TVJ720945 UFF720945 UPB720945 UYX720945 VIT720945 VSP720945 WCL720945 WMH720945 WWD720945 V786481 JR786481 TN786481 ADJ786481 ANF786481 AXB786481 BGX786481 BQT786481 CAP786481 CKL786481 CUH786481 DED786481 DNZ786481 DXV786481 EHR786481 ERN786481 FBJ786481 FLF786481 FVB786481 GEX786481 GOT786481 GYP786481 HIL786481 HSH786481 ICD786481 ILZ786481 IVV786481 JFR786481 JPN786481 JZJ786481 KJF786481 KTB786481 LCX786481 LMT786481 LWP786481 MGL786481 MQH786481 NAD786481 NJZ786481 NTV786481 ODR786481 ONN786481 OXJ786481 PHF786481 PRB786481 QAX786481 QKT786481 QUP786481 REL786481 ROH786481 RYD786481 SHZ786481 SRV786481 TBR786481 TLN786481 TVJ786481 UFF786481 UPB786481 UYX786481 VIT786481 VSP786481 WCL786481 WMH786481 WWD786481 V852017 JR852017 TN852017 ADJ852017 ANF852017 AXB852017 BGX852017 BQT852017 CAP852017 CKL852017 CUH852017 DED852017 DNZ852017 DXV852017 EHR852017 ERN852017 FBJ852017 FLF852017 FVB852017 GEX852017 GOT852017 GYP852017 HIL852017 HSH852017 ICD852017 ILZ852017 IVV852017 JFR852017 JPN852017 JZJ852017 KJF852017 KTB852017 LCX852017 LMT852017 LWP852017 MGL852017 MQH852017 NAD852017 NJZ852017 NTV852017 ODR852017 ONN852017 OXJ852017 PHF852017 PRB852017 QAX852017 QKT852017 QUP852017 REL852017 ROH852017 RYD852017 SHZ852017 SRV852017 TBR852017 TLN852017 TVJ852017 UFF852017 UPB852017 UYX852017 VIT852017 VSP852017 WCL852017 WMH852017 WWD852017 V917553 JR917553 TN917553 ADJ917553 ANF917553 AXB917553 BGX917553 BQT917553 CAP917553 CKL917553 CUH917553 DED917553 DNZ917553 DXV917553 EHR917553 ERN917553 FBJ917553 FLF917553 FVB917553 GEX917553 GOT917553 GYP917553 HIL917553 HSH917553 ICD917553 ILZ917553 IVV917553 JFR917553 JPN917553 JZJ917553 KJF917553 KTB917553 LCX917553 LMT917553 LWP917553 MGL917553 MQH917553 NAD917553 NJZ917553 NTV917553 ODR917553 ONN917553 OXJ917553 PHF917553 PRB917553 QAX917553 QKT917553 QUP917553 REL917553 ROH917553 RYD917553 SHZ917553 SRV917553 TBR917553 TLN917553 TVJ917553 UFF917553 UPB917553 UYX917553 VIT917553 VSP917553 WCL917553 WMH917553 WWD917553 V983089 JR983089 TN983089 ADJ983089 ANF983089 AXB983089 BGX983089 BQT983089 CAP983089 CKL983089 CUH983089 DED983089 DNZ983089 DXV983089 EHR983089 ERN983089 FBJ983089 FLF983089 FVB983089 GEX983089 GOT983089 GYP983089 HIL983089 HSH983089 ICD983089 ILZ983089 IVV983089 JFR983089 JPN983089 JZJ983089 KJF983089 KTB983089 LCX983089 LMT983089 LWP983089 MGL983089 MQH983089 NAD983089 NJZ983089 NTV983089 ODR983089 ONN983089 OXJ983089 PHF983089 PRB983089 QAX983089 QKT983089 QUP983089 REL983089 ROH983089 RYD983089 SHZ983089 SRV983089 TBR983089 TLN983089 TVJ983089 UFF983089 UPB983089 UYX983089 VIT983089 VSP983089 WCL983089 WMH983089 WWD983089 V46 JR46 TN46 ADJ46 ANF46 AXB46 BGX46 BQT46 CAP46 CKL46 CUH46 DED46 DNZ46 DXV46 EHR46 ERN46 FBJ46 FLF46 FVB46 GEX46 GOT46 GYP46 HIL46 HSH46 ICD46 ILZ46 IVV46 JFR46 JPN46 JZJ46 KJF46 KTB46 LCX46 LMT46 LWP46 MGL46 MQH46 NAD46 NJZ46 NTV46 ODR46 ONN46 OXJ46 PHF46 PRB46 QAX46 QKT46 QUP46 REL46 ROH46 RYD46 SHZ46 SRV46 TBR46 TLN46 TVJ46 UFF46 UPB46 UYX46 VIT46 VSP46 WCL46 WMH46 WWD46 V65582 JR65582 TN65582 ADJ65582 ANF65582 AXB65582 BGX65582 BQT65582 CAP65582 CKL65582 CUH65582 DED65582 DNZ65582 DXV65582 EHR65582 ERN65582 FBJ65582 FLF65582 FVB65582 GEX65582 GOT65582 GYP65582 HIL65582 HSH65582 ICD65582 ILZ65582 IVV65582 JFR65582 JPN65582 JZJ65582 KJF65582 KTB65582 LCX65582 LMT65582 LWP65582 MGL65582 MQH65582 NAD65582 NJZ65582 NTV65582 ODR65582 ONN65582 OXJ65582 PHF65582 PRB65582 QAX65582 QKT65582 QUP65582 REL65582 ROH65582 RYD65582 SHZ65582 SRV65582 TBR65582 TLN65582 TVJ65582 UFF65582 UPB65582 UYX65582 VIT65582 VSP65582 WCL65582 WMH65582 WWD65582 V131118 JR131118 TN131118 ADJ131118 ANF131118 AXB131118 BGX131118 BQT131118 CAP131118 CKL131118 CUH131118 DED131118 DNZ131118 DXV131118 EHR131118 ERN131118 FBJ131118 FLF131118 FVB131118 GEX131118 GOT131118 GYP131118 HIL131118 HSH131118 ICD131118 ILZ131118 IVV131118 JFR131118 JPN131118 JZJ131118 KJF131118 KTB131118 LCX131118 LMT131118 LWP131118 MGL131118 MQH131118 NAD131118 NJZ131118 NTV131118 ODR131118 ONN131118 OXJ131118 PHF131118 PRB131118 QAX131118 QKT131118 QUP131118 REL131118 ROH131118 RYD131118 SHZ131118 SRV131118 TBR131118 TLN131118 TVJ131118 UFF131118 UPB131118 UYX131118 VIT131118 VSP131118 WCL131118 WMH131118 WWD131118 V196654 JR196654 TN196654 ADJ196654 ANF196654 AXB196654 BGX196654 BQT196654 CAP196654 CKL196654 CUH196654 DED196654 DNZ196654 DXV196654 EHR196654 ERN196654 FBJ196654 FLF196654 FVB196654 GEX196654 GOT196654 GYP196654 HIL196654 HSH196654 ICD196654 ILZ196654 IVV196654 JFR196654 JPN196654 JZJ196654 KJF196654 KTB196654 LCX196654 LMT196654 LWP196654 MGL196654 MQH196654 NAD196654 NJZ196654 NTV196654 ODR196654 ONN196654 OXJ196654 PHF196654 PRB196654 QAX196654 QKT196654 QUP196654 REL196654 ROH196654 RYD196654 SHZ196654 SRV196654 TBR196654 TLN196654 TVJ196654 UFF196654 UPB196654 UYX196654 VIT196654 VSP196654 WCL196654 WMH196654 WWD196654 V262190 JR262190 TN262190 ADJ262190 ANF262190 AXB262190 BGX262190 BQT262190 CAP262190 CKL262190 CUH262190 DED262190 DNZ262190 DXV262190 EHR262190 ERN262190 FBJ262190 FLF262190 FVB262190 GEX262190 GOT262190 GYP262190 HIL262190 HSH262190 ICD262190 ILZ262190 IVV262190 JFR262190 JPN262190 JZJ262190 KJF262190 KTB262190 LCX262190 LMT262190 LWP262190 MGL262190 MQH262190 NAD262190 NJZ262190 NTV262190 ODR262190 ONN262190 OXJ262190 PHF262190 PRB262190 QAX262190 QKT262190 QUP262190 REL262190 ROH262190 RYD262190 SHZ262190 SRV262190 TBR262190 TLN262190 TVJ262190 UFF262190 UPB262190 UYX262190 VIT262190 VSP262190 WCL262190 WMH262190 WWD262190 V327726 JR327726 TN327726 ADJ327726 ANF327726 AXB327726 BGX327726 BQT327726 CAP327726 CKL327726 CUH327726 DED327726 DNZ327726 DXV327726 EHR327726 ERN327726 FBJ327726 FLF327726 FVB327726 GEX327726 GOT327726 GYP327726 HIL327726 HSH327726 ICD327726 ILZ327726 IVV327726 JFR327726 JPN327726 JZJ327726 KJF327726 KTB327726 LCX327726 LMT327726 LWP327726 MGL327726 MQH327726 NAD327726 NJZ327726 NTV327726 ODR327726 ONN327726 OXJ327726 PHF327726 PRB327726 QAX327726 QKT327726 QUP327726 REL327726 ROH327726 RYD327726 SHZ327726 SRV327726 TBR327726 TLN327726 TVJ327726 UFF327726 UPB327726 UYX327726 VIT327726 VSP327726 WCL327726 WMH327726 WWD327726 V393262 JR393262 TN393262 ADJ393262 ANF393262 AXB393262 BGX393262 BQT393262 CAP393262 CKL393262 CUH393262 DED393262 DNZ393262 DXV393262 EHR393262 ERN393262 FBJ393262 FLF393262 FVB393262 GEX393262 GOT393262 GYP393262 HIL393262 HSH393262 ICD393262 ILZ393262 IVV393262 JFR393262 JPN393262 JZJ393262 KJF393262 KTB393262 LCX393262 LMT393262 LWP393262 MGL393262 MQH393262 NAD393262 NJZ393262 NTV393262 ODR393262 ONN393262 OXJ393262 PHF393262 PRB393262 QAX393262 QKT393262 QUP393262 REL393262 ROH393262 RYD393262 SHZ393262 SRV393262 TBR393262 TLN393262 TVJ393262 UFF393262 UPB393262 UYX393262 VIT393262 VSP393262 WCL393262 WMH393262 WWD393262 V458798 JR458798 TN458798 ADJ458798 ANF458798 AXB458798 BGX458798 BQT458798 CAP458798 CKL458798 CUH458798 DED458798 DNZ458798 DXV458798 EHR458798 ERN458798 FBJ458798 FLF458798 FVB458798 GEX458798 GOT458798 GYP458798 HIL458798 HSH458798 ICD458798 ILZ458798 IVV458798 JFR458798 JPN458798 JZJ458798 KJF458798 KTB458798 LCX458798 LMT458798 LWP458798 MGL458798 MQH458798 NAD458798 NJZ458798 NTV458798 ODR458798 ONN458798 OXJ458798 PHF458798 PRB458798 QAX458798 QKT458798 QUP458798 REL458798 ROH458798 RYD458798 SHZ458798 SRV458798 TBR458798 TLN458798 TVJ458798 UFF458798 UPB458798 UYX458798 VIT458798 VSP458798 WCL458798 WMH458798 WWD458798 V524334 JR524334 TN524334 ADJ524334 ANF524334 AXB524334 BGX524334 BQT524334 CAP524334 CKL524334 CUH524334 DED524334 DNZ524334 DXV524334 EHR524334 ERN524334 FBJ524334 FLF524334 FVB524334 GEX524334 GOT524334 GYP524334 HIL524334 HSH524334 ICD524334 ILZ524334 IVV524334 JFR524334 JPN524334 JZJ524334 KJF524334 KTB524334 LCX524334 LMT524334 LWP524334 MGL524334 MQH524334 NAD524334 NJZ524334 NTV524334 ODR524334 ONN524334 OXJ524334 PHF524334 PRB524334 QAX524334 QKT524334 QUP524334 REL524334 ROH524334 RYD524334 SHZ524334 SRV524334 TBR524334 TLN524334 TVJ524334 UFF524334 UPB524334 UYX524334 VIT524334 VSP524334 WCL524334 WMH524334 WWD524334 V589870 JR589870 TN589870 ADJ589870 ANF589870 AXB589870 BGX589870 BQT589870 CAP589870 CKL589870 CUH589870 DED589870 DNZ589870 DXV589870 EHR589870 ERN589870 FBJ589870 FLF589870 FVB589870 GEX589870 GOT589870 GYP589870 HIL589870 HSH589870 ICD589870 ILZ589870 IVV589870 JFR589870 JPN589870 JZJ589870 KJF589870 KTB589870 LCX589870 LMT589870 LWP589870 MGL589870 MQH589870 NAD589870 NJZ589870 NTV589870 ODR589870 ONN589870 OXJ589870 PHF589870 PRB589870 QAX589870 QKT589870 QUP589870 REL589870 ROH589870 RYD589870 SHZ589870 SRV589870 TBR589870 TLN589870 TVJ589870 UFF589870 UPB589870 UYX589870 VIT589870 VSP589870 WCL589870 WMH589870 WWD589870 V655406 JR655406 TN655406 ADJ655406 ANF655406 AXB655406 BGX655406 BQT655406 CAP655406 CKL655406 CUH655406 DED655406 DNZ655406 DXV655406 EHR655406 ERN655406 FBJ655406 FLF655406 FVB655406 GEX655406 GOT655406 GYP655406 HIL655406 HSH655406 ICD655406 ILZ655406 IVV655406 JFR655406 JPN655406 JZJ655406 KJF655406 KTB655406 LCX655406 LMT655406 LWP655406 MGL655406 MQH655406 NAD655406 NJZ655406 NTV655406 ODR655406 ONN655406 OXJ655406 PHF655406 PRB655406 QAX655406 QKT655406 QUP655406 REL655406 ROH655406 RYD655406 SHZ655406 SRV655406 TBR655406 TLN655406 TVJ655406 UFF655406 UPB655406 UYX655406 VIT655406 VSP655406 WCL655406 WMH655406 WWD655406 V720942 JR720942 TN720942 ADJ720942 ANF720942 AXB720942 BGX720942 BQT720942 CAP720942 CKL720942 CUH720942 DED720942 DNZ720942 DXV720942 EHR720942 ERN720942 FBJ720942 FLF720942 FVB720942 GEX720942 GOT720942 GYP720942 HIL720942 HSH720942 ICD720942 ILZ720942 IVV720942 JFR720942 JPN720942 JZJ720942 KJF720942 KTB720942 LCX720942 LMT720942 LWP720942 MGL720942 MQH720942 NAD720942 NJZ720942 NTV720942 ODR720942 ONN720942 OXJ720942 PHF720942 PRB720942 QAX720942 QKT720942 QUP720942 REL720942 ROH720942 RYD720942 SHZ720942 SRV720942 TBR720942 TLN720942 TVJ720942 UFF720942 UPB720942 UYX720942 VIT720942 VSP720942 WCL720942 WMH720942 WWD720942 V786478 JR786478 TN786478 ADJ786478 ANF786478 AXB786478 BGX786478 BQT786478 CAP786478 CKL786478 CUH786478 DED786478 DNZ786478 DXV786478 EHR786478 ERN786478 FBJ786478 FLF786478 FVB786478 GEX786478 GOT786478 GYP786478 HIL786478 HSH786478 ICD786478 ILZ786478 IVV786478 JFR786478 JPN786478 JZJ786478 KJF786478 KTB786478 LCX786478 LMT786478 LWP786478 MGL786478 MQH786478 NAD786478 NJZ786478 NTV786478 ODR786478 ONN786478 OXJ786478 PHF786478 PRB786478 QAX786478 QKT786478 QUP786478 REL786478 ROH786478 RYD786478 SHZ786478 SRV786478 TBR786478 TLN786478 TVJ786478 UFF786478 UPB786478 UYX786478 VIT786478 VSP786478 WCL786478 WMH786478 WWD786478 V852014 JR852014 TN852014 ADJ852014 ANF852014 AXB852014 BGX852014 BQT852014 CAP852014 CKL852014 CUH852014 DED852014 DNZ852014 DXV852014 EHR852014 ERN852014 FBJ852014 FLF852014 FVB852014 GEX852014 GOT852014 GYP852014 HIL852014 HSH852014 ICD852014 ILZ852014 IVV852014 JFR852014 JPN852014 JZJ852014 KJF852014 KTB852014 LCX852014 LMT852014 LWP852014 MGL852014 MQH852014 NAD852014 NJZ852014 NTV852014 ODR852014 ONN852014 OXJ852014 PHF852014 PRB852014 QAX852014 QKT852014 QUP852014 REL852014 ROH852014 RYD852014 SHZ852014 SRV852014 TBR852014 TLN852014 TVJ852014 UFF852014 UPB852014 UYX852014 VIT852014 VSP852014 WCL852014 WMH852014 WWD852014 V917550 JR917550 TN917550 ADJ917550 ANF917550 AXB917550 BGX917550 BQT917550 CAP917550 CKL917550 CUH917550 DED917550 DNZ917550 DXV917550 EHR917550 ERN917550 FBJ917550 FLF917550 FVB917550 GEX917550 GOT917550 GYP917550 HIL917550 HSH917550 ICD917550 ILZ917550 IVV917550 JFR917550 JPN917550 JZJ917550 KJF917550 KTB917550 LCX917550 LMT917550 LWP917550 MGL917550 MQH917550 NAD917550 NJZ917550 NTV917550 ODR917550 ONN917550 OXJ917550 PHF917550 PRB917550 QAX917550 QKT917550 QUP917550 REL917550 ROH917550 RYD917550 SHZ917550 SRV917550 TBR917550 TLN917550 TVJ917550 UFF917550 UPB917550 UYX917550 VIT917550 VSP917550 WCL917550 WMH917550 WWD917550 V983086 JR983086 TN983086 ADJ983086 ANF983086 AXB983086 BGX983086 BQT983086 CAP983086 CKL983086 CUH983086 DED983086 DNZ983086 DXV983086 EHR983086 ERN983086 FBJ983086 FLF983086 FVB983086 GEX983086 GOT983086 GYP983086 HIL983086 HSH983086 ICD983086 ILZ983086 IVV983086 JFR983086 JPN983086 JZJ983086 KJF983086 KTB983086 LCX983086 LMT983086 LWP983086 MGL983086 MQH983086 NAD983086 NJZ983086 NTV983086 ODR983086 ONN983086 OXJ983086 PHF983086 PRB983086 QAX983086 QKT983086 QUP983086 REL983086 ROH983086 RYD983086 SHZ983086 SRV983086 TBR983086 TLN983086 TVJ983086 UFF983086 UPB983086 UYX983086 VIT983086 VSP983086 WCL983086 WMH983086 WWD983086 AA26 JW26 TS26 ADO26 ANK26 AXG26 BHC26 BQY26 CAU26 CKQ26 CUM26 DEI26 DOE26 DYA26 EHW26 ERS26 FBO26 FLK26 FVG26 GFC26 GOY26 GYU26 HIQ26 HSM26 ICI26 IME26 IWA26 JFW26 JPS26 JZO26 KJK26 KTG26 LDC26 LMY26 LWU26 MGQ26 MQM26 NAI26 NKE26 NUA26 ODW26 ONS26 OXO26 PHK26 PRG26 QBC26 QKY26 QUU26 REQ26 ROM26 RYI26 SIE26 SSA26 TBW26 TLS26 TVO26 UFK26 UPG26 UZC26 VIY26 VSU26 WCQ26 WMM26 WWI26 AA65562 JW65562 TS65562 ADO65562 ANK65562 AXG65562 BHC65562 BQY65562 CAU65562 CKQ65562 CUM65562 DEI65562 DOE65562 DYA65562 EHW65562 ERS65562 FBO65562 FLK65562 FVG65562 GFC65562 GOY65562 GYU65562 HIQ65562 HSM65562 ICI65562 IME65562 IWA65562 JFW65562 JPS65562 JZO65562 KJK65562 KTG65562 LDC65562 LMY65562 LWU65562 MGQ65562 MQM65562 NAI65562 NKE65562 NUA65562 ODW65562 ONS65562 OXO65562 PHK65562 PRG65562 QBC65562 QKY65562 QUU65562 REQ65562 ROM65562 RYI65562 SIE65562 SSA65562 TBW65562 TLS65562 TVO65562 UFK65562 UPG65562 UZC65562 VIY65562 VSU65562 WCQ65562 WMM65562 WWI65562 AA131098 JW131098 TS131098 ADO131098 ANK131098 AXG131098 BHC131098 BQY131098 CAU131098 CKQ131098 CUM131098 DEI131098 DOE131098 DYA131098 EHW131098 ERS131098 FBO131098 FLK131098 FVG131098 GFC131098 GOY131098 GYU131098 HIQ131098 HSM131098 ICI131098 IME131098 IWA131098 JFW131098 JPS131098 JZO131098 KJK131098 KTG131098 LDC131098 LMY131098 LWU131098 MGQ131098 MQM131098 NAI131098 NKE131098 NUA131098 ODW131098 ONS131098 OXO131098 PHK131098 PRG131098 QBC131098 QKY131098 QUU131098 REQ131098 ROM131098 RYI131098 SIE131098 SSA131098 TBW131098 TLS131098 TVO131098 UFK131098 UPG131098 UZC131098 VIY131098 VSU131098 WCQ131098 WMM131098 WWI131098 AA196634 JW196634 TS196634 ADO196634 ANK196634 AXG196634 BHC196634 BQY196634 CAU196634 CKQ196634 CUM196634 DEI196634 DOE196634 DYA196634 EHW196634 ERS196634 FBO196634 FLK196634 FVG196634 GFC196634 GOY196634 GYU196634 HIQ196634 HSM196634 ICI196634 IME196634 IWA196634 JFW196634 JPS196634 JZO196634 KJK196634 KTG196634 LDC196634 LMY196634 LWU196634 MGQ196634 MQM196634 NAI196634 NKE196634 NUA196634 ODW196634 ONS196634 OXO196634 PHK196634 PRG196634 QBC196634 QKY196634 QUU196634 REQ196634 ROM196634 RYI196634 SIE196634 SSA196634 TBW196634 TLS196634 TVO196634 UFK196634 UPG196634 UZC196634 VIY196634 VSU196634 WCQ196634 WMM196634 WWI196634 AA262170 JW262170 TS262170 ADO262170 ANK262170 AXG262170 BHC262170 BQY262170 CAU262170 CKQ262170 CUM262170 DEI262170 DOE262170 DYA262170 EHW262170 ERS262170 FBO262170 FLK262170 FVG262170 GFC262170 GOY262170 GYU262170 HIQ262170 HSM262170 ICI262170 IME262170 IWA262170 JFW262170 JPS262170 JZO262170 KJK262170 KTG262170 LDC262170 LMY262170 LWU262170 MGQ262170 MQM262170 NAI262170 NKE262170 NUA262170 ODW262170 ONS262170 OXO262170 PHK262170 PRG262170 QBC262170 QKY262170 QUU262170 REQ262170 ROM262170 RYI262170 SIE262170 SSA262170 TBW262170 TLS262170 TVO262170 UFK262170 UPG262170 UZC262170 VIY262170 VSU262170 WCQ262170 WMM262170 WWI262170 AA327706 JW327706 TS327706 ADO327706 ANK327706 AXG327706 BHC327706 BQY327706 CAU327706 CKQ327706 CUM327706 DEI327706 DOE327706 DYA327706 EHW327706 ERS327706 FBO327706 FLK327706 FVG327706 GFC327706 GOY327706 GYU327706 HIQ327706 HSM327706 ICI327706 IME327706 IWA327706 JFW327706 JPS327706 JZO327706 KJK327706 KTG327706 LDC327706 LMY327706 LWU327706 MGQ327706 MQM327706 NAI327706 NKE327706 NUA327706 ODW327706 ONS327706 OXO327706 PHK327706 PRG327706 QBC327706 QKY327706 QUU327706 REQ327706 ROM327706 RYI327706 SIE327706 SSA327706 TBW327706 TLS327706 TVO327706 UFK327706 UPG327706 UZC327706 VIY327706 VSU327706 WCQ327706 WMM327706 WWI327706 AA393242 JW393242 TS393242 ADO393242 ANK393242 AXG393242 BHC393242 BQY393242 CAU393242 CKQ393242 CUM393242 DEI393242 DOE393242 DYA393242 EHW393242 ERS393242 FBO393242 FLK393242 FVG393242 GFC393242 GOY393242 GYU393242 HIQ393242 HSM393242 ICI393242 IME393242 IWA393242 JFW393242 JPS393242 JZO393242 KJK393242 KTG393242 LDC393242 LMY393242 LWU393242 MGQ393242 MQM393242 NAI393242 NKE393242 NUA393242 ODW393242 ONS393242 OXO393242 PHK393242 PRG393242 QBC393242 QKY393242 QUU393242 REQ393242 ROM393242 RYI393242 SIE393242 SSA393242 TBW393242 TLS393242 TVO393242 UFK393242 UPG393242 UZC393242 VIY393242 VSU393242 WCQ393242 WMM393242 WWI393242 AA458778 JW458778 TS458778 ADO458778 ANK458778 AXG458778 BHC458778 BQY458778 CAU458778 CKQ458778 CUM458778 DEI458778 DOE458778 DYA458778 EHW458778 ERS458778 FBO458778 FLK458778 FVG458778 GFC458778 GOY458778 GYU458778 HIQ458778 HSM458778 ICI458778 IME458778 IWA458778 JFW458778 JPS458778 JZO458778 KJK458778 KTG458778 LDC458778 LMY458778 LWU458778 MGQ458778 MQM458778 NAI458778 NKE458778 NUA458778 ODW458778 ONS458778 OXO458778 PHK458778 PRG458778 QBC458778 QKY458778 QUU458778 REQ458778 ROM458778 RYI458778 SIE458778 SSA458778 TBW458778 TLS458778 TVO458778 UFK458778 UPG458778 UZC458778 VIY458778 VSU458778 WCQ458778 WMM458778 WWI458778 AA524314 JW524314 TS524314 ADO524314 ANK524314 AXG524314 BHC524314 BQY524314 CAU524314 CKQ524314 CUM524314 DEI524314 DOE524314 DYA524314 EHW524314 ERS524314 FBO524314 FLK524314 FVG524314 GFC524314 GOY524314 GYU524314 HIQ524314 HSM524314 ICI524314 IME524314 IWA524314 JFW524314 JPS524314 JZO524314 KJK524314 KTG524314 LDC524314 LMY524314 LWU524314 MGQ524314 MQM524314 NAI524314 NKE524314 NUA524314 ODW524314 ONS524314 OXO524314 PHK524314 PRG524314 QBC524314 QKY524314 QUU524314 REQ524314 ROM524314 RYI524314 SIE524314 SSA524314 TBW524314 TLS524314 TVO524314 UFK524314 UPG524314 UZC524314 VIY524314 VSU524314 WCQ524314 WMM524314 WWI524314 AA589850 JW589850 TS589850 ADO589850 ANK589850 AXG589850 BHC589850 BQY589850 CAU589850 CKQ589850 CUM589850 DEI589850 DOE589850 DYA589850 EHW589850 ERS589850 FBO589850 FLK589850 FVG589850 GFC589850 GOY589850 GYU589850 HIQ589850 HSM589850 ICI589850 IME589850 IWA589850 JFW589850 JPS589850 JZO589850 KJK589850 KTG589850 LDC589850 LMY589850 LWU589850 MGQ589850 MQM589850 NAI589850 NKE589850 NUA589850 ODW589850 ONS589850 OXO589850 PHK589850 PRG589850 QBC589850 QKY589850 QUU589850 REQ589850 ROM589850 RYI589850 SIE589850 SSA589850 TBW589850 TLS589850 TVO589850 UFK589850 UPG589850 UZC589850 VIY589850 VSU589850 WCQ589850 WMM589850 WWI589850 AA655386 JW655386 TS655386 ADO655386 ANK655386 AXG655386 BHC655386 BQY655386 CAU655386 CKQ655386 CUM655386 DEI655386 DOE655386 DYA655386 EHW655386 ERS655386 FBO655386 FLK655386 FVG655386 GFC655386 GOY655386 GYU655386 HIQ655386 HSM655386 ICI655386 IME655386 IWA655386 JFW655386 JPS655386 JZO655386 KJK655386 KTG655386 LDC655386 LMY655386 LWU655386 MGQ655386 MQM655386 NAI655386 NKE655386 NUA655386 ODW655386 ONS655386 OXO655386 PHK655386 PRG655386 QBC655386 QKY655386 QUU655386 REQ655386 ROM655386 RYI655386 SIE655386 SSA655386 TBW655386 TLS655386 TVO655386 UFK655386 UPG655386 UZC655386 VIY655386 VSU655386 WCQ655386 WMM655386 WWI655386 AA720922 JW720922 TS720922 ADO720922 ANK720922 AXG720922 BHC720922 BQY720922 CAU720922 CKQ720922 CUM720922 DEI720922 DOE720922 DYA720922 EHW720922 ERS720922 FBO720922 FLK720922 FVG720922 GFC720922 GOY720922 GYU720922 HIQ720922 HSM720922 ICI720922 IME720922 IWA720922 JFW720922 JPS720922 JZO720922 KJK720922 KTG720922 LDC720922 LMY720922 LWU720922 MGQ720922 MQM720922 NAI720922 NKE720922 NUA720922 ODW720922 ONS720922 OXO720922 PHK720922 PRG720922 QBC720922 QKY720922 QUU720922 REQ720922 ROM720922 RYI720922 SIE720922 SSA720922 TBW720922 TLS720922 TVO720922 UFK720922 UPG720922 UZC720922 VIY720922 VSU720922 WCQ720922 WMM720922 WWI720922 AA786458 JW786458 TS786458 ADO786458 ANK786458 AXG786458 BHC786458 BQY786458 CAU786458 CKQ786458 CUM786458 DEI786458 DOE786458 DYA786458 EHW786458 ERS786458 FBO786458 FLK786458 FVG786458 GFC786458 GOY786458 GYU786458 HIQ786458 HSM786458 ICI786458 IME786458 IWA786458 JFW786458 JPS786458 JZO786458 KJK786458 KTG786458 LDC786458 LMY786458 LWU786458 MGQ786458 MQM786458 NAI786458 NKE786458 NUA786458 ODW786458 ONS786458 OXO786458 PHK786458 PRG786458 QBC786458 QKY786458 QUU786458 REQ786458 ROM786458 RYI786458 SIE786458 SSA786458 TBW786458 TLS786458 TVO786458 UFK786458 UPG786458 UZC786458 VIY786458 VSU786458 WCQ786458 WMM786458 WWI786458 AA851994 JW851994 TS851994 ADO851994 ANK851994 AXG851994 BHC851994 BQY851994 CAU851994 CKQ851994 CUM851994 DEI851994 DOE851994 DYA851994 EHW851994 ERS851994 FBO851994 FLK851994 FVG851994 GFC851994 GOY851994 GYU851994 HIQ851994 HSM851994 ICI851994 IME851994 IWA851994 JFW851994 JPS851994 JZO851994 KJK851994 KTG851994 LDC851994 LMY851994 LWU851994 MGQ851994 MQM851994 NAI851994 NKE851994 NUA851994 ODW851994 ONS851994 OXO851994 PHK851994 PRG851994 QBC851994 QKY851994 QUU851994 REQ851994 ROM851994 RYI851994 SIE851994 SSA851994 TBW851994 TLS851994 TVO851994 UFK851994 UPG851994 UZC851994 VIY851994 VSU851994 WCQ851994 WMM851994 WWI851994 AA917530 JW917530 TS917530 ADO917530 ANK917530 AXG917530 BHC917530 BQY917530 CAU917530 CKQ917530 CUM917530 DEI917530 DOE917530 DYA917530 EHW917530 ERS917530 FBO917530 FLK917530 FVG917530 GFC917530 GOY917530 GYU917530 HIQ917530 HSM917530 ICI917530 IME917530 IWA917530 JFW917530 JPS917530 JZO917530 KJK917530 KTG917530 LDC917530 LMY917530 LWU917530 MGQ917530 MQM917530 NAI917530 NKE917530 NUA917530 ODW917530 ONS917530 OXO917530 PHK917530 PRG917530 QBC917530 QKY917530 QUU917530 REQ917530 ROM917530 RYI917530 SIE917530 SSA917530 TBW917530 TLS917530 TVO917530 UFK917530 UPG917530 UZC917530 VIY917530 VSU917530 WCQ917530 WMM917530 WWI917530 AA983066 JW983066 TS983066 ADO983066 ANK983066 AXG983066 BHC983066 BQY983066 CAU983066 CKQ983066 CUM983066 DEI983066 DOE983066 DYA983066 EHW983066 ERS983066 FBO983066 FLK983066 FVG983066 GFC983066 GOY983066 GYU983066 HIQ983066 HSM983066 ICI983066 IME983066 IWA983066 JFW983066 JPS983066 JZO983066 KJK983066 KTG983066 LDC983066 LMY983066 LWU983066 MGQ983066 MQM983066 NAI983066 NKE983066 NUA983066 ODW983066 ONS983066 OXO983066 PHK983066 PRG983066 QBC983066 QKY983066 QUU983066 REQ983066 ROM983066 RYI983066 SIE983066 SSA983066 TBW983066 TLS983066 TVO983066 UFK983066 UPG983066 UZC983066 VIY983066 VSU983066 WCQ983066 WMM983066 WWI983066 U26 JQ26 TM26 ADI26 ANE26 AXA26 BGW26 BQS26 CAO26 CKK26 CUG26 DEC26 DNY26 DXU26 EHQ26 ERM26 FBI26 FLE26 FVA26 GEW26 GOS26 GYO26 HIK26 HSG26 ICC26 ILY26 IVU26 JFQ26 JPM26 JZI26 KJE26 KTA26 LCW26 LMS26 LWO26 MGK26 MQG26 NAC26 NJY26 NTU26 ODQ26 ONM26 OXI26 PHE26 PRA26 QAW26 QKS26 QUO26 REK26 ROG26 RYC26 SHY26 SRU26 TBQ26 TLM26 TVI26 UFE26 UPA26 UYW26 VIS26 VSO26 WCK26 WMG26 WWC26 U65562 JQ65562 TM65562 ADI65562 ANE65562 AXA65562 BGW65562 BQS65562 CAO65562 CKK65562 CUG65562 DEC65562 DNY65562 DXU65562 EHQ65562 ERM65562 FBI65562 FLE65562 FVA65562 GEW65562 GOS65562 GYO65562 HIK65562 HSG65562 ICC65562 ILY65562 IVU65562 JFQ65562 JPM65562 JZI65562 KJE65562 KTA65562 LCW65562 LMS65562 LWO65562 MGK65562 MQG65562 NAC65562 NJY65562 NTU65562 ODQ65562 ONM65562 OXI65562 PHE65562 PRA65562 QAW65562 QKS65562 QUO65562 REK65562 ROG65562 RYC65562 SHY65562 SRU65562 TBQ65562 TLM65562 TVI65562 UFE65562 UPA65562 UYW65562 VIS65562 VSO65562 WCK65562 WMG65562 WWC65562 U131098 JQ131098 TM131098 ADI131098 ANE131098 AXA131098 BGW131098 BQS131098 CAO131098 CKK131098 CUG131098 DEC131098 DNY131098 DXU131098 EHQ131098 ERM131098 FBI131098 FLE131098 FVA131098 GEW131098 GOS131098 GYO131098 HIK131098 HSG131098 ICC131098 ILY131098 IVU131098 JFQ131098 JPM131098 JZI131098 KJE131098 KTA131098 LCW131098 LMS131098 LWO131098 MGK131098 MQG131098 NAC131098 NJY131098 NTU131098 ODQ131098 ONM131098 OXI131098 PHE131098 PRA131098 QAW131098 QKS131098 QUO131098 REK131098 ROG131098 RYC131098 SHY131098 SRU131098 TBQ131098 TLM131098 TVI131098 UFE131098 UPA131098 UYW131098 VIS131098 VSO131098 WCK131098 WMG131098 WWC131098 U196634 JQ196634 TM196634 ADI196634 ANE196634 AXA196634 BGW196634 BQS196634 CAO196634 CKK196634 CUG196634 DEC196634 DNY196634 DXU196634 EHQ196634 ERM196634 FBI196634 FLE196634 FVA196634 GEW196634 GOS196634 GYO196634 HIK196634 HSG196634 ICC196634 ILY196634 IVU196634 JFQ196634 JPM196634 JZI196634 KJE196634 KTA196634 LCW196634 LMS196634 LWO196634 MGK196634 MQG196634 NAC196634 NJY196634 NTU196634 ODQ196634 ONM196634 OXI196634 PHE196634 PRA196634 QAW196634 QKS196634 QUO196634 REK196634 ROG196634 RYC196634 SHY196634 SRU196634 TBQ196634 TLM196634 TVI196634 UFE196634 UPA196634 UYW196634 VIS196634 VSO196634 WCK196634 WMG196634 WWC196634 U262170 JQ262170 TM262170 ADI262170 ANE262170 AXA262170 BGW262170 BQS262170 CAO262170 CKK262170 CUG262170 DEC262170 DNY262170 DXU262170 EHQ262170 ERM262170 FBI262170 FLE262170 FVA262170 GEW262170 GOS262170 GYO262170 HIK262170 HSG262170 ICC262170 ILY262170 IVU262170 JFQ262170 JPM262170 JZI262170 KJE262170 KTA262170 LCW262170 LMS262170 LWO262170 MGK262170 MQG262170 NAC262170 NJY262170 NTU262170 ODQ262170 ONM262170 OXI262170 PHE262170 PRA262170 QAW262170 QKS262170 QUO262170 REK262170 ROG262170 RYC262170 SHY262170 SRU262170 TBQ262170 TLM262170 TVI262170 UFE262170 UPA262170 UYW262170 VIS262170 VSO262170 WCK262170 WMG262170 WWC262170 U327706 JQ327706 TM327706 ADI327706 ANE327706 AXA327706 BGW327706 BQS327706 CAO327706 CKK327706 CUG327706 DEC327706 DNY327706 DXU327706 EHQ327706 ERM327706 FBI327706 FLE327706 FVA327706 GEW327706 GOS327706 GYO327706 HIK327706 HSG327706 ICC327706 ILY327706 IVU327706 JFQ327706 JPM327706 JZI327706 KJE327706 KTA327706 LCW327706 LMS327706 LWO327706 MGK327706 MQG327706 NAC327706 NJY327706 NTU327706 ODQ327706 ONM327706 OXI327706 PHE327706 PRA327706 QAW327706 QKS327706 QUO327706 REK327706 ROG327706 RYC327706 SHY327706 SRU327706 TBQ327706 TLM327706 TVI327706 UFE327706 UPA327706 UYW327706 VIS327706 VSO327706 WCK327706 WMG327706 WWC327706 U393242 JQ393242 TM393242 ADI393242 ANE393242 AXA393242 BGW393242 BQS393242 CAO393242 CKK393242 CUG393242 DEC393242 DNY393242 DXU393242 EHQ393242 ERM393242 FBI393242 FLE393242 FVA393242 GEW393242 GOS393242 GYO393242 HIK393242 HSG393242 ICC393242 ILY393242 IVU393242 JFQ393242 JPM393242 JZI393242 KJE393242 KTA393242 LCW393242 LMS393242 LWO393242 MGK393242 MQG393242 NAC393242 NJY393242 NTU393242 ODQ393242 ONM393242 OXI393242 PHE393242 PRA393242 QAW393242 QKS393242 QUO393242 REK393242 ROG393242 RYC393242 SHY393242 SRU393242 TBQ393242 TLM393242 TVI393242 UFE393242 UPA393242 UYW393242 VIS393242 VSO393242 WCK393242 WMG393242 WWC393242 U458778 JQ458778 TM458778 ADI458778 ANE458778 AXA458778 BGW458778 BQS458778 CAO458778 CKK458778 CUG458778 DEC458778 DNY458778 DXU458778 EHQ458778 ERM458778 FBI458778 FLE458778 FVA458778 GEW458778 GOS458778 GYO458778 HIK458778 HSG458778 ICC458778 ILY458778 IVU458778 JFQ458778 JPM458778 JZI458778 KJE458778 KTA458778 LCW458778 LMS458778 LWO458778 MGK458778 MQG458778 NAC458778 NJY458778 NTU458778 ODQ458778 ONM458778 OXI458778 PHE458778 PRA458778 QAW458778 QKS458778 QUO458778 REK458778 ROG458778 RYC458778 SHY458778 SRU458778 TBQ458778 TLM458778 TVI458778 UFE458778 UPA458778 UYW458778 VIS458778 VSO458778 WCK458778 WMG458778 WWC458778 U524314 JQ524314 TM524314 ADI524314 ANE524314 AXA524314 BGW524314 BQS524314 CAO524314 CKK524314 CUG524314 DEC524314 DNY524314 DXU524314 EHQ524314 ERM524314 FBI524314 FLE524314 FVA524314 GEW524314 GOS524314 GYO524314 HIK524314 HSG524314 ICC524314 ILY524314 IVU524314 JFQ524314 JPM524314 JZI524314 KJE524314 KTA524314 LCW524314 LMS524314 LWO524314 MGK524314 MQG524314 NAC524314 NJY524314 NTU524314 ODQ524314 ONM524314 OXI524314 PHE524314 PRA524314 QAW524314 QKS524314 QUO524314 REK524314 ROG524314 RYC524314 SHY524314 SRU524314 TBQ524314 TLM524314 TVI524314 UFE524314 UPA524314 UYW524314 VIS524314 VSO524314 WCK524314 WMG524314 WWC524314 U589850 JQ589850 TM589850 ADI589850 ANE589850 AXA589850 BGW589850 BQS589850 CAO589850 CKK589850 CUG589850 DEC589850 DNY589850 DXU589850 EHQ589850 ERM589850 FBI589850 FLE589850 FVA589850 GEW589850 GOS589850 GYO589850 HIK589850 HSG589850 ICC589850 ILY589850 IVU589850 JFQ589850 JPM589850 JZI589850 KJE589850 KTA589850 LCW589850 LMS589850 LWO589850 MGK589850 MQG589850 NAC589850 NJY589850 NTU589850 ODQ589850 ONM589850 OXI589850 PHE589850 PRA589850 QAW589850 QKS589850 QUO589850 REK589850 ROG589850 RYC589850 SHY589850 SRU589850 TBQ589850 TLM589850 TVI589850 UFE589850 UPA589850 UYW589850 VIS589850 VSO589850 WCK589850 WMG589850 WWC589850 U655386 JQ655386 TM655386 ADI655386 ANE655386 AXA655386 BGW655386 BQS655386 CAO655386 CKK655386 CUG655386 DEC655386 DNY655386 DXU655386 EHQ655386 ERM655386 FBI655386 FLE655386 FVA655386 GEW655386 GOS655386 GYO655386 HIK655386 HSG655386 ICC655386 ILY655386 IVU655386 JFQ655386 JPM655386 JZI655386 KJE655386 KTA655386 LCW655386 LMS655386 LWO655386 MGK655386 MQG655386 NAC655386 NJY655386 NTU655386 ODQ655386 ONM655386 OXI655386 PHE655386 PRA655386 QAW655386 QKS655386 QUO655386 REK655386 ROG655386 RYC655386 SHY655386 SRU655386 TBQ655386 TLM655386 TVI655386 UFE655386 UPA655386 UYW655386 VIS655386 VSO655386 WCK655386 WMG655386 WWC655386 U720922 JQ720922 TM720922 ADI720922 ANE720922 AXA720922 BGW720922 BQS720922 CAO720922 CKK720922 CUG720922 DEC720922 DNY720922 DXU720922 EHQ720922 ERM720922 FBI720922 FLE720922 FVA720922 GEW720922 GOS720922 GYO720922 HIK720922 HSG720922 ICC720922 ILY720922 IVU720922 JFQ720922 JPM720922 JZI720922 KJE720922 KTA720922 LCW720922 LMS720922 LWO720922 MGK720922 MQG720922 NAC720922 NJY720922 NTU720922 ODQ720922 ONM720922 OXI720922 PHE720922 PRA720922 QAW720922 QKS720922 QUO720922 REK720922 ROG720922 RYC720922 SHY720922 SRU720922 TBQ720922 TLM720922 TVI720922 UFE720922 UPA720922 UYW720922 VIS720922 VSO720922 WCK720922 WMG720922 WWC720922 U786458 JQ786458 TM786458 ADI786458 ANE786458 AXA786458 BGW786458 BQS786458 CAO786458 CKK786458 CUG786458 DEC786458 DNY786458 DXU786458 EHQ786458 ERM786458 FBI786458 FLE786458 FVA786458 GEW786458 GOS786458 GYO786458 HIK786458 HSG786458 ICC786458 ILY786458 IVU786458 JFQ786458 JPM786458 JZI786458 KJE786458 KTA786458 LCW786458 LMS786458 LWO786458 MGK786458 MQG786458 NAC786458 NJY786458 NTU786458 ODQ786458 ONM786458 OXI786458 PHE786458 PRA786458 QAW786458 QKS786458 QUO786458 REK786458 ROG786458 RYC786458 SHY786458 SRU786458 TBQ786458 TLM786458 TVI786458 UFE786458 UPA786458 UYW786458 VIS786458 VSO786458 WCK786458 WMG786458 WWC786458 U851994 JQ851994 TM851994 ADI851994 ANE851994 AXA851994 BGW851994 BQS851994 CAO851994 CKK851994 CUG851994 DEC851994 DNY851994 DXU851994 EHQ851994 ERM851994 FBI851994 FLE851994 FVA851994 GEW851994 GOS851994 GYO851994 HIK851994 HSG851994 ICC851994 ILY851994 IVU851994 JFQ851994 JPM851994 JZI851994 KJE851994 KTA851994 LCW851994 LMS851994 LWO851994 MGK851994 MQG851994 NAC851994 NJY851994 NTU851994 ODQ851994 ONM851994 OXI851994 PHE851994 PRA851994 QAW851994 QKS851994 QUO851994 REK851994 ROG851994 RYC851994 SHY851994 SRU851994 TBQ851994 TLM851994 TVI851994 UFE851994 UPA851994 UYW851994 VIS851994 VSO851994 WCK851994 WMG851994 WWC851994 U917530 JQ917530 TM917530 ADI917530 ANE917530 AXA917530 BGW917530 BQS917530 CAO917530 CKK917530 CUG917530 DEC917530 DNY917530 DXU917530 EHQ917530 ERM917530 FBI917530 FLE917530 FVA917530 GEW917530 GOS917530 GYO917530 HIK917530 HSG917530 ICC917530 ILY917530 IVU917530 JFQ917530 JPM917530 JZI917530 KJE917530 KTA917530 LCW917530 LMS917530 LWO917530 MGK917530 MQG917530 NAC917530 NJY917530 NTU917530 ODQ917530 ONM917530 OXI917530 PHE917530 PRA917530 QAW917530 QKS917530 QUO917530 REK917530 ROG917530 RYC917530 SHY917530 SRU917530 TBQ917530 TLM917530 TVI917530 UFE917530 UPA917530 UYW917530 VIS917530 VSO917530 WCK917530 WMG917530 WWC917530 U983066 JQ983066 TM983066 ADI983066 ANE983066 AXA983066 BGW983066 BQS983066 CAO983066 CKK983066 CUG983066 DEC983066 DNY983066 DXU983066 EHQ983066 ERM983066 FBI983066 FLE983066 FVA983066 GEW983066 GOS983066 GYO983066 HIK983066 HSG983066 ICC983066 ILY983066 IVU983066 JFQ983066 JPM983066 JZI983066 KJE983066 KTA983066 LCW983066 LMS983066 LWO983066 MGK983066 MQG983066 NAC983066 NJY983066 NTU983066 ODQ983066 ONM983066 OXI983066 PHE983066 PRA983066 QAW983066 QKS983066 QUO983066 REK983066 ROG983066 RYC983066 SHY983066 SRU983066 TBQ983066 TLM983066 TVI983066 UFE983066 UPA983066 UYW983066 VIS983066 VSO983066 WCK983066 WMG983066 WWC983066 P26 JL26 TH26 ADD26 AMZ26 AWV26 BGR26 BQN26 CAJ26 CKF26 CUB26 DDX26 DNT26 DXP26 EHL26 ERH26 FBD26 FKZ26 FUV26 GER26 GON26 GYJ26 HIF26 HSB26 IBX26 ILT26 IVP26 JFL26 JPH26 JZD26 KIZ26 KSV26 LCR26 LMN26 LWJ26 MGF26 MQB26 MZX26 NJT26 NTP26 ODL26 ONH26 OXD26 PGZ26 PQV26 QAR26 QKN26 QUJ26 REF26 ROB26 RXX26 SHT26 SRP26 TBL26 TLH26 TVD26 UEZ26 UOV26 UYR26 VIN26 VSJ26 WCF26 WMB26 WVX26 P65562 JL65562 TH65562 ADD65562 AMZ65562 AWV65562 BGR65562 BQN65562 CAJ65562 CKF65562 CUB65562 DDX65562 DNT65562 DXP65562 EHL65562 ERH65562 FBD65562 FKZ65562 FUV65562 GER65562 GON65562 GYJ65562 HIF65562 HSB65562 IBX65562 ILT65562 IVP65562 JFL65562 JPH65562 JZD65562 KIZ65562 KSV65562 LCR65562 LMN65562 LWJ65562 MGF65562 MQB65562 MZX65562 NJT65562 NTP65562 ODL65562 ONH65562 OXD65562 PGZ65562 PQV65562 QAR65562 QKN65562 QUJ65562 REF65562 ROB65562 RXX65562 SHT65562 SRP65562 TBL65562 TLH65562 TVD65562 UEZ65562 UOV65562 UYR65562 VIN65562 VSJ65562 WCF65562 WMB65562 WVX65562 P131098 JL131098 TH131098 ADD131098 AMZ131098 AWV131098 BGR131098 BQN131098 CAJ131098 CKF131098 CUB131098 DDX131098 DNT131098 DXP131098 EHL131098 ERH131098 FBD131098 FKZ131098 FUV131098 GER131098 GON131098 GYJ131098 HIF131098 HSB131098 IBX131098 ILT131098 IVP131098 JFL131098 JPH131098 JZD131098 KIZ131098 KSV131098 LCR131098 LMN131098 LWJ131098 MGF131098 MQB131098 MZX131098 NJT131098 NTP131098 ODL131098 ONH131098 OXD131098 PGZ131098 PQV131098 QAR131098 QKN131098 QUJ131098 REF131098 ROB131098 RXX131098 SHT131098 SRP131098 TBL131098 TLH131098 TVD131098 UEZ131098 UOV131098 UYR131098 VIN131098 VSJ131098 WCF131098 WMB131098 WVX131098 P196634 JL196634 TH196634 ADD196634 AMZ196634 AWV196634 BGR196634 BQN196634 CAJ196634 CKF196634 CUB196634 DDX196634 DNT196634 DXP196634 EHL196634 ERH196634 FBD196634 FKZ196634 FUV196634 GER196634 GON196634 GYJ196634 HIF196634 HSB196634 IBX196634 ILT196634 IVP196634 JFL196634 JPH196634 JZD196634 KIZ196634 KSV196634 LCR196634 LMN196634 LWJ196634 MGF196634 MQB196634 MZX196634 NJT196634 NTP196634 ODL196634 ONH196634 OXD196634 PGZ196634 PQV196634 QAR196634 QKN196634 QUJ196634 REF196634 ROB196634 RXX196634 SHT196634 SRP196634 TBL196634 TLH196634 TVD196634 UEZ196634 UOV196634 UYR196634 VIN196634 VSJ196634 WCF196634 WMB196634 WVX196634 P262170 JL262170 TH262170 ADD262170 AMZ262170 AWV262170 BGR262170 BQN262170 CAJ262170 CKF262170 CUB262170 DDX262170 DNT262170 DXP262170 EHL262170 ERH262170 FBD262170 FKZ262170 FUV262170 GER262170 GON262170 GYJ262170 HIF262170 HSB262170 IBX262170 ILT262170 IVP262170 JFL262170 JPH262170 JZD262170 KIZ262170 KSV262170 LCR262170 LMN262170 LWJ262170 MGF262170 MQB262170 MZX262170 NJT262170 NTP262170 ODL262170 ONH262170 OXD262170 PGZ262170 PQV262170 QAR262170 QKN262170 QUJ262170 REF262170 ROB262170 RXX262170 SHT262170 SRP262170 TBL262170 TLH262170 TVD262170 UEZ262170 UOV262170 UYR262170 VIN262170 VSJ262170 WCF262170 WMB262170 WVX262170 P327706 JL327706 TH327706 ADD327706 AMZ327706 AWV327706 BGR327706 BQN327706 CAJ327706 CKF327706 CUB327706 DDX327706 DNT327706 DXP327706 EHL327706 ERH327706 FBD327706 FKZ327706 FUV327706 GER327706 GON327706 GYJ327706 HIF327706 HSB327706 IBX327706 ILT327706 IVP327706 JFL327706 JPH327706 JZD327706 KIZ327706 KSV327706 LCR327706 LMN327706 LWJ327706 MGF327706 MQB327706 MZX327706 NJT327706 NTP327706 ODL327706 ONH327706 OXD327706 PGZ327706 PQV327706 QAR327706 QKN327706 QUJ327706 REF327706 ROB327706 RXX327706 SHT327706 SRP327706 TBL327706 TLH327706 TVD327706 UEZ327706 UOV327706 UYR327706 VIN327706 VSJ327706 WCF327706 WMB327706 WVX327706 P393242 JL393242 TH393242 ADD393242 AMZ393242 AWV393242 BGR393242 BQN393242 CAJ393242 CKF393242 CUB393242 DDX393242 DNT393242 DXP393242 EHL393242 ERH393242 FBD393242 FKZ393242 FUV393242 GER393242 GON393242 GYJ393242 HIF393242 HSB393242 IBX393242 ILT393242 IVP393242 JFL393242 JPH393242 JZD393242 KIZ393242 KSV393242 LCR393242 LMN393242 LWJ393242 MGF393242 MQB393242 MZX393242 NJT393242 NTP393242 ODL393242 ONH393242 OXD393242 PGZ393242 PQV393242 QAR393242 QKN393242 QUJ393242 REF393242 ROB393242 RXX393242 SHT393242 SRP393242 TBL393242 TLH393242 TVD393242 UEZ393242 UOV393242 UYR393242 VIN393242 VSJ393242 WCF393242 WMB393242 WVX393242 P458778 JL458778 TH458778 ADD458778 AMZ458778 AWV458778 BGR458778 BQN458778 CAJ458778 CKF458778 CUB458778 DDX458778 DNT458778 DXP458778 EHL458778 ERH458778 FBD458778 FKZ458778 FUV458778 GER458778 GON458778 GYJ458778 HIF458778 HSB458778 IBX458778 ILT458778 IVP458778 JFL458778 JPH458778 JZD458778 KIZ458778 KSV458778 LCR458778 LMN458778 LWJ458778 MGF458778 MQB458778 MZX458778 NJT458778 NTP458778 ODL458778 ONH458778 OXD458778 PGZ458778 PQV458778 QAR458778 QKN458778 QUJ458778 REF458778 ROB458778 RXX458778 SHT458778 SRP458778 TBL458778 TLH458778 TVD458778 UEZ458778 UOV458778 UYR458778 VIN458778 VSJ458778 WCF458778 WMB458778 WVX458778 P524314 JL524314 TH524314 ADD524314 AMZ524314 AWV524314 BGR524314 BQN524314 CAJ524314 CKF524314 CUB524314 DDX524314 DNT524314 DXP524314 EHL524314 ERH524314 FBD524314 FKZ524314 FUV524314 GER524314 GON524314 GYJ524314 HIF524314 HSB524314 IBX524314 ILT524314 IVP524314 JFL524314 JPH524314 JZD524314 KIZ524314 KSV524314 LCR524314 LMN524314 LWJ524314 MGF524314 MQB524314 MZX524314 NJT524314 NTP524314 ODL524314 ONH524314 OXD524314 PGZ524314 PQV524314 QAR524314 QKN524314 QUJ524314 REF524314 ROB524314 RXX524314 SHT524314 SRP524314 TBL524314 TLH524314 TVD524314 UEZ524314 UOV524314 UYR524314 VIN524314 VSJ524314 WCF524314 WMB524314 WVX524314 P589850 JL589850 TH589850 ADD589850 AMZ589850 AWV589850 BGR589850 BQN589850 CAJ589850 CKF589850 CUB589850 DDX589850 DNT589850 DXP589850 EHL589850 ERH589850 FBD589850 FKZ589850 FUV589850 GER589850 GON589850 GYJ589850 HIF589850 HSB589850 IBX589850 ILT589850 IVP589850 JFL589850 JPH589850 JZD589850 KIZ589850 KSV589850 LCR589850 LMN589850 LWJ589850 MGF589850 MQB589850 MZX589850 NJT589850 NTP589850 ODL589850 ONH589850 OXD589850 PGZ589850 PQV589850 QAR589850 QKN589850 QUJ589850 REF589850 ROB589850 RXX589850 SHT589850 SRP589850 TBL589850 TLH589850 TVD589850 UEZ589850 UOV589850 UYR589850 VIN589850 VSJ589850 WCF589850 WMB589850 WVX589850 P655386 JL655386 TH655386 ADD655386 AMZ655386 AWV655386 BGR655386 BQN655386 CAJ655386 CKF655386 CUB655386 DDX655386 DNT655386 DXP655386 EHL655386 ERH655386 FBD655386 FKZ655386 FUV655386 GER655386 GON655386 GYJ655386 HIF655386 HSB655386 IBX655386 ILT655386 IVP655386 JFL655386 JPH655386 JZD655386 KIZ655386 KSV655386 LCR655386 LMN655386 LWJ655386 MGF655386 MQB655386 MZX655386 NJT655386 NTP655386 ODL655386 ONH655386 OXD655386 PGZ655386 PQV655386 QAR655386 QKN655386 QUJ655386 REF655386 ROB655386 RXX655386 SHT655386 SRP655386 TBL655386 TLH655386 TVD655386 UEZ655386 UOV655386 UYR655386 VIN655386 VSJ655386 WCF655386 WMB655386 WVX655386 P720922 JL720922 TH720922 ADD720922 AMZ720922 AWV720922 BGR720922 BQN720922 CAJ720922 CKF720922 CUB720922 DDX720922 DNT720922 DXP720922 EHL720922 ERH720922 FBD720922 FKZ720922 FUV720922 GER720922 GON720922 GYJ720922 HIF720922 HSB720922 IBX720922 ILT720922 IVP720922 JFL720922 JPH720922 JZD720922 KIZ720922 KSV720922 LCR720922 LMN720922 LWJ720922 MGF720922 MQB720922 MZX720922 NJT720922 NTP720922 ODL720922 ONH720922 OXD720922 PGZ720922 PQV720922 QAR720922 QKN720922 QUJ720922 REF720922 ROB720922 RXX720922 SHT720922 SRP720922 TBL720922 TLH720922 TVD720922 UEZ720922 UOV720922 UYR720922 VIN720922 VSJ720922 WCF720922 WMB720922 WVX720922 P786458 JL786458 TH786458 ADD786458 AMZ786458 AWV786458 BGR786458 BQN786458 CAJ786458 CKF786458 CUB786458 DDX786458 DNT786458 DXP786458 EHL786458 ERH786458 FBD786458 FKZ786458 FUV786458 GER786458 GON786458 GYJ786458 HIF786458 HSB786458 IBX786458 ILT786458 IVP786458 JFL786458 JPH786458 JZD786458 KIZ786458 KSV786458 LCR786458 LMN786458 LWJ786458 MGF786458 MQB786458 MZX786458 NJT786458 NTP786458 ODL786458 ONH786458 OXD786458 PGZ786458 PQV786458 QAR786458 QKN786458 QUJ786458 REF786458 ROB786458 RXX786458 SHT786458 SRP786458 TBL786458 TLH786458 TVD786458 UEZ786458 UOV786458 UYR786458 VIN786458 VSJ786458 WCF786458 WMB786458 WVX786458 P851994 JL851994 TH851994 ADD851994 AMZ851994 AWV851994 BGR851994 BQN851994 CAJ851994 CKF851994 CUB851994 DDX851994 DNT851994 DXP851994 EHL851994 ERH851994 FBD851994 FKZ851994 FUV851994 GER851994 GON851994 GYJ851994 HIF851994 HSB851994 IBX851994 ILT851994 IVP851994 JFL851994 JPH851994 JZD851994 KIZ851994 KSV851994 LCR851994 LMN851994 LWJ851994 MGF851994 MQB851994 MZX851994 NJT851994 NTP851994 ODL851994 ONH851994 OXD851994 PGZ851994 PQV851994 QAR851994 QKN851994 QUJ851994 REF851994 ROB851994 RXX851994 SHT851994 SRP851994 TBL851994 TLH851994 TVD851994 UEZ851994 UOV851994 UYR851994 VIN851994 VSJ851994 WCF851994 WMB851994 WVX851994 P917530 JL917530 TH917530 ADD917530 AMZ917530 AWV917530 BGR917530 BQN917530 CAJ917530 CKF917530 CUB917530 DDX917530 DNT917530 DXP917530 EHL917530 ERH917530 FBD917530 FKZ917530 FUV917530 GER917530 GON917530 GYJ917530 HIF917530 HSB917530 IBX917530 ILT917530 IVP917530 JFL917530 JPH917530 JZD917530 KIZ917530 KSV917530 LCR917530 LMN917530 LWJ917530 MGF917530 MQB917530 MZX917530 NJT917530 NTP917530 ODL917530 ONH917530 OXD917530 PGZ917530 PQV917530 QAR917530 QKN917530 QUJ917530 REF917530 ROB917530 RXX917530 SHT917530 SRP917530 TBL917530 TLH917530 TVD917530 UEZ917530 UOV917530 UYR917530 VIN917530 VSJ917530 WCF917530 WMB917530 WVX917530 P983066 JL983066 TH983066 ADD983066 AMZ983066 AWV983066 BGR983066 BQN983066 CAJ983066 CKF983066 CUB983066 DDX983066 DNT983066 DXP983066 EHL983066 ERH983066 FBD983066 FKZ983066 FUV983066 GER983066 GON983066 GYJ983066 HIF983066 HSB983066 IBX983066 ILT983066 IVP983066 JFL983066 JPH983066 JZD983066 KIZ983066 KSV983066 LCR983066 LMN983066 LWJ983066 MGF983066 MQB983066 MZX983066 NJT983066 NTP983066 ODL983066 ONH983066 OXD983066 PGZ983066 PQV983066 QAR983066 QKN983066 QUJ983066 REF983066 ROB983066 RXX983066 SHT983066 SRP983066 TBL983066 TLH983066 TVD983066 UEZ983066 UOV983066 UYR983066 VIN983066 VSJ983066 WCF983066 WMB983066 WVX983066 G22 JC22 SY22 ACU22 AMQ22 AWM22 BGI22 BQE22 CAA22 CJW22 CTS22 DDO22 DNK22 DXG22 EHC22 EQY22 FAU22 FKQ22 FUM22 GEI22 GOE22 GYA22 HHW22 HRS22 IBO22 ILK22 IVG22 JFC22 JOY22 JYU22 KIQ22 KSM22 LCI22 LME22 LWA22 MFW22 MPS22 MZO22 NJK22 NTG22 ODC22 OMY22 OWU22 PGQ22 PQM22 QAI22 QKE22 QUA22 RDW22 RNS22 RXO22 SHK22 SRG22 TBC22 TKY22 TUU22 UEQ22 UOM22 UYI22 VIE22 VSA22 WBW22 WLS22 WVO22 G65558 JC65558 SY65558 ACU65558 AMQ65558 AWM65558 BGI65558 BQE65558 CAA65558 CJW65558 CTS65558 DDO65558 DNK65558 DXG65558 EHC65558 EQY65558 FAU65558 FKQ65558 FUM65558 GEI65558 GOE65558 GYA65558 HHW65558 HRS65558 IBO65558 ILK65558 IVG65558 JFC65558 JOY65558 JYU65558 KIQ65558 KSM65558 LCI65558 LME65558 LWA65558 MFW65558 MPS65558 MZO65558 NJK65558 NTG65558 ODC65558 OMY65558 OWU65558 PGQ65558 PQM65558 QAI65558 QKE65558 QUA65558 RDW65558 RNS65558 RXO65558 SHK65558 SRG65558 TBC65558 TKY65558 TUU65558 UEQ65558 UOM65558 UYI65558 VIE65558 VSA65558 WBW65558 WLS65558 WVO65558 G131094 JC131094 SY131094 ACU131094 AMQ131094 AWM131094 BGI131094 BQE131094 CAA131094 CJW131094 CTS131094 DDO131094 DNK131094 DXG131094 EHC131094 EQY131094 FAU131094 FKQ131094 FUM131094 GEI131094 GOE131094 GYA131094 HHW131094 HRS131094 IBO131094 ILK131094 IVG131094 JFC131094 JOY131094 JYU131094 KIQ131094 KSM131094 LCI131094 LME131094 LWA131094 MFW131094 MPS131094 MZO131094 NJK131094 NTG131094 ODC131094 OMY131094 OWU131094 PGQ131094 PQM131094 QAI131094 QKE131094 QUA131094 RDW131094 RNS131094 RXO131094 SHK131094 SRG131094 TBC131094 TKY131094 TUU131094 UEQ131094 UOM131094 UYI131094 VIE131094 VSA131094 WBW131094 WLS131094 WVO131094 G196630 JC196630 SY196630 ACU196630 AMQ196630 AWM196630 BGI196630 BQE196630 CAA196630 CJW196630 CTS196630 DDO196630 DNK196630 DXG196630 EHC196630 EQY196630 FAU196630 FKQ196630 FUM196630 GEI196630 GOE196630 GYA196630 HHW196630 HRS196630 IBO196630 ILK196630 IVG196630 JFC196630 JOY196630 JYU196630 KIQ196630 KSM196630 LCI196630 LME196630 LWA196630 MFW196630 MPS196630 MZO196630 NJK196630 NTG196630 ODC196630 OMY196630 OWU196630 PGQ196630 PQM196630 QAI196630 QKE196630 QUA196630 RDW196630 RNS196630 RXO196630 SHK196630 SRG196630 TBC196630 TKY196630 TUU196630 UEQ196630 UOM196630 UYI196630 VIE196630 VSA196630 WBW196630 WLS196630 WVO196630 G262166 JC262166 SY262166 ACU262166 AMQ262166 AWM262166 BGI262166 BQE262166 CAA262166 CJW262166 CTS262166 DDO262166 DNK262166 DXG262166 EHC262166 EQY262166 FAU262166 FKQ262166 FUM262166 GEI262166 GOE262166 GYA262166 HHW262166 HRS262166 IBO262166 ILK262166 IVG262166 JFC262166 JOY262166 JYU262166 KIQ262166 KSM262166 LCI262166 LME262166 LWA262166 MFW262166 MPS262166 MZO262166 NJK262166 NTG262166 ODC262166 OMY262166 OWU262166 PGQ262166 PQM262166 QAI262166 QKE262166 QUA262166 RDW262166 RNS262166 RXO262166 SHK262166 SRG262166 TBC262166 TKY262166 TUU262166 UEQ262166 UOM262166 UYI262166 VIE262166 VSA262166 WBW262166 WLS262166 WVO262166 G327702 JC327702 SY327702 ACU327702 AMQ327702 AWM327702 BGI327702 BQE327702 CAA327702 CJW327702 CTS327702 DDO327702 DNK327702 DXG327702 EHC327702 EQY327702 FAU327702 FKQ327702 FUM327702 GEI327702 GOE327702 GYA327702 HHW327702 HRS327702 IBO327702 ILK327702 IVG327702 JFC327702 JOY327702 JYU327702 KIQ327702 KSM327702 LCI327702 LME327702 LWA327702 MFW327702 MPS327702 MZO327702 NJK327702 NTG327702 ODC327702 OMY327702 OWU327702 PGQ327702 PQM327702 QAI327702 QKE327702 QUA327702 RDW327702 RNS327702 RXO327702 SHK327702 SRG327702 TBC327702 TKY327702 TUU327702 UEQ327702 UOM327702 UYI327702 VIE327702 VSA327702 WBW327702 WLS327702 WVO327702 G393238 JC393238 SY393238 ACU393238 AMQ393238 AWM393238 BGI393238 BQE393238 CAA393238 CJW393238 CTS393238 DDO393238 DNK393238 DXG393238 EHC393238 EQY393238 FAU393238 FKQ393238 FUM393238 GEI393238 GOE393238 GYA393238 HHW393238 HRS393238 IBO393238 ILK393238 IVG393238 JFC393238 JOY393238 JYU393238 KIQ393238 KSM393238 LCI393238 LME393238 LWA393238 MFW393238 MPS393238 MZO393238 NJK393238 NTG393238 ODC393238 OMY393238 OWU393238 PGQ393238 PQM393238 QAI393238 QKE393238 QUA393238 RDW393238 RNS393238 RXO393238 SHK393238 SRG393238 TBC393238 TKY393238 TUU393238 UEQ393238 UOM393238 UYI393238 VIE393238 VSA393238 WBW393238 WLS393238 WVO393238 G458774 JC458774 SY458774 ACU458774 AMQ458774 AWM458774 BGI458774 BQE458774 CAA458774 CJW458774 CTS458774 DDO458774 DNK458774 DXG458774 EHC458774 EQY458774 FAU458774 FKQ458774 FUM458774 GEI458774 GOE458774 GYA458774 HHW458774 HRS458774 IBO458774 ILK458774 IVG458774 JFC458774 JOY458774 JYU458774 KIQ458774 KSM458774 LCI458774 LME458774 LWA458774 MFW458774 MPS458774 MZO458774 NJK458774 NTG458774 ODC458774 OMY458774 OWU458774 PGQ458774 PQM458774 QAI458774 QKE458774 QUA458774 RDW458774 RNS458774 RXO458774 SHK458774 SRG458774 TBC458774 TKY458774 TUU458774 UEQ458774 UOM458774 UYI458774 VIE458774 VSA458774 WBW458774 WLS458774 WVO458774 G524310 JC524310 SY524310 ACU524310 AMQ524310 AWM524310 BGI524310 BQE524310 CAA524310 CJW524310 CTS524310 DDO524310 DNK524310 DXG524310 EHC524310 EQY524310 FAU524310 FKQ524310 FUM524310 GEI524310 GOE524310 GYA524310 HHW524310 HRS524310 IBO524310 ILK524310 IVG524310 JFC524310 JOY524310 JYU524310 KIQ524310 KSM524310 LCI524310 LME524310 LWA524310 MFW524310 MPS524310 MZO524310 NJK524310 NTG524310 ODC524310 OMY524310 OWU524310 PGQ524310 PQM524310 QAI524310 QKE524310 QUA524310 RDW524310 RNS524310 RXO524310 SHK524310 SRG524310 TBC524310 TKY524310 TUU524310 UEQ524310 UOM524310 UYI524310 VIE524310 VSA524310 WBW524310 WLS524310 WVO524310 G589846 JC589846 SY589846 ACU589846 AMQ589846 AWM589846 BGI589846 BQE589846 CAA589846 CJW589846 CTS589846 DDO589846 DNK589846 DXG589846 EHC589846 EQY589846 FAU589846 FKQ589846 FUM589846 GEI589846 GOE589846 GYA589846 HHW589846 HRS589846 IBO589846 ILK589846 IVG589846 JFC589846 JOY589846 JYU589846 KIQ589846 KSM589846 LCI589846 LME589846 LWA589846 MFW589846 MPS589846 MZO589846 NJK589846 NTG589846 ODC589846 OMY589846 OWU589846 PGQ589846 PQM589846 QAI589846 QKE589846 QUA589846 RDW589846 RNS589846 RXO589846 SHK589846 SRG589846 TBC589846 TKY589846 TUU589846 UEQ589846 UOM589846 UYI589846 VIE589846 VSA589846 WBW589846 WLS589846 WVO589846 G655382 JC655382 SY655382 ACU655382 AMQ655382 AWM655382 BGI655382 BQE655382 CAA655382 CJW655382 CTS655382 DDO655382 DNK655382 DXG655382 EHC655382 EQY655382 FAU655382 FKQ655382 FUM655382 GEI655382 GOE655382 GYA655382 HHW655382 HRS655382 IBO655382 ILK655382 IVG655382 JFC655382 JOY655382 JYU655382 KIQ655382 KSM655382 LCI655382 LME655382 LWA655382 MFW655382 MPS655382 MZO655382 NJK655382 NTG655382 ODC655382 OMY655382 OWU655382 PGQ655382 PQM655382 QAI655382 QKE655382 QUA655382 RDW655382 RNS655382 RXO655382 SHK655382 SRG655382 TBC655382 TKY655382 TUU655382 UEQ655382 UOM655382 UYI655382 VIE655382 VSA655382 WBW655382 WLS655382 WVO655382 G720918 JC720918 SY720918 ACU720918 AMQ720918 AWM720918 BGI720918 BQE720918 CAA720918 CJW720918 CTS720918 DDO720918 DNK720918 DXG720918 EHC720918 EQY720918 FAU720918 FKQ720918 FUM720918 GEI720918 GOE720918 GYA720918 HHW720918 HRS720918 IBO720918 ILK720918 IVG720918 JFC720918 JOY720918 JYU720918 KIQ720918 KSM720918 LCI720918 LME720918 LWA720918 MFW720918 MPS720918 MZO720918 NJK720918 NTG720918 ODC720918 OMY720918 OWU720918 PGQ720918 PQM720918 QAI720918 QKE720918 QUA720918 RDW720918 RNS720918 RXO720918 SHK720918 SRG720918 TBC720918 TKY720918 TUU720918 UEQ720918 UOM720918 UYI720918 VIE720918 VSA720918 WBW720918 WLS720918 WVO720918 G786454 JC786454 SY786454 ACU786454 AMQ786454 AWM786454 BGI786454 BQE786454 CAA786454 CJW786454 CTS786454 DDO786454 DNK786454 DXG786454 EHC786454 EQY786454 FAU786454 FKQ786454 FUM786454 GEI786454 GOE786454 GYA786454 HHW786454 HRS786454 IBO786454 ILK786454 IVG786454 JFC786454 JOY786454 JYU786454 KIQ786454 KSM786454 LCI786454 LME786454 LWA786454 MFW786454 MPS786454 MZO786454 NJK786454 NTG786454 ODC786454 OMY786454 OWU786454 PGQ786454 PQM786454 QAI786454 QKE786454 QUA786454 RDW786454 RNS786454 RXO786454 SHK786454 SRG786454 TBC786454 TKY786454 TUU786454 UEQ786454 UOM786454 UYI786454 VIE786454 VSA786454 WBW786454 WLS786454 WVO786454 G851990 JC851990 SY851990 ACU851990 AMQ851990 AWM851990 BGI851990 BQE851990 CAA851990 CJW851990 CTS851990 DDO851990 DNK851990 DXG851990 EHC851990 EQY851990 FAU851990 FKQ851990 FUM851990 GEI851990 GOE851990 GYA851990 HHW851990 HRS851990 IBO851990 ILK851990 IVG851990 JFC851990 JOY851990 JYU851990 KIQ851990 KSM851990 LCI851990 LME851990 LWA851990 MFW851990 MPS851990 MZO851990 NJK851990 NTG851990 ODC851990 OMY851990 OWU851990 PGQ851990 PQM851990 QAI851990 QKE851990 QUA851990 RDW851990 RNS851990 RXO851990 SHK851990 SRG851990 TBC851990 TKY851990 TUU851990 UEQ851990 UOM851990 UYI851990 VIE851990 VSA851990 WBW851990 WLS851990 WVO851990 G917526 JC917526 SY917526 ACU917526 AMQ917526 AWM917526 BGI917526 BQE917526 CAA917526 CJW917526 CTS917526 DDO917526 DNK917526 DXG917526 EHC917526 EQY917526 FAU917526 FKQ917526 FUM917526 GEI917526 GOE917526 GYA917526 HHW917526 HRS917526 IBO917526 ILK917526 IVG917526 JFC917526 JOY917526 JYU917526 KIQ917526 KSM917526 LCI917526 LME917526 LWA917526 MFW917526 MPS917526 MZO917526 NJK917526 NTG917526 ODC917526 OMY917526 OWU917526 PGQ917526 PQM917526 QAI917526 QKE917526 QUA917526 RDW917526 RNS917526 RXO917526 SHK917526 SRG917526 TBC917526 TKY917526 TUU917526 UEQ917526 UOM917526 UYI917526 VIE917526 VSA917526 WBW917526 WLS917526 WVO917526 G983062 JC983062 SY983062 ACU983062 AMQ983062 AWM983062 BGI983062 BQE983062 CAA983062 CJW983062 CTS983062 DDO983062 DNK983062 DXG983062 EHC983062 EQY983062 FAU983062 FKQ983062 FUM983062 GEI983062 GOE983062 GYA983062 HHW983062 HRS983062 IBO983062 ILK983062 IVG983062 JFC983062 JOY983062 JYU983062 KIQ983062 KSM983062 LCI983062 LME983062 LWA983062 MFW983062 MPS983062 MZO983062 NJK983062 NTG983062 ODC983062 OMY983062 OWU983062 PGQ983062 PQM983062 QAI983062 QKE983062 QUA983062 RDW983062 RNS983062 RXO983062 SHK983062 SRG983062 TBC983062 TKY983062 TUU983062 UEQ983062 UOM983062 UYI983062 VIE983062 VSA983062 WBW983062 WLS983062 WVO983062 L22 JH22 TD22 ACZ22 AMV22 AWR22 BGN22 BQJ22 CAF22 CKB22 CTX22 DDT22 DNP22 DXL22 EHH22 ERD22 FAZ22 FKV22 FUR22 GEN22 GOJ22 GYF22 HIB22 HRX22 IBT22 ILP22 IVL22 JFH22 JPD22 JYZ22 KIV22 KSR22 LCN22 LMJ22 LWF22 MGB22 MPX22 MZT22 NJP22 NTL22 ODH22 OND22 OWZ22 PGV22 PQR22 QAN22 QKJ22 QUF22 REB22 RNX22 RXT22 SHP22 SRL22 TBH22 TLD22 TUZ22 UEV22 UOR22 UYN22 VIJ22 VSF22 WCB22 WLX22 WVT22 L65558 JH65558 TD65558 ACZ65558 AMV65558 AWR65558 BGN65558 BQJ65558 CAF65558 CKB65558 CTX65558 DDT65558 DNP65558 DXL65558 EHH65558 ERD65558 FAZ65558 FKV65558 FUR65558 GEN65558 GOJ65558 GYF65558 HIB65558 HRX65558 IBT65558 ILP65558 IVL65558 JFH65558 JPD65558 JYZ65558 KIV65558 KSR65558 LCN65558 LMJ65558 LWF65558 MGB65558 MPX65558 MZT65558 NJP65558 NTL65558 ODH65558 OND65558 OWZ65558 PGV65558 PQR65558 QAN65558 QKJ65558 QUF65558 REB65558 RNX65558 RXT65558 SHP65558 SRL65558 TBH65558 TLD65558 TUZ65558 UEV65558 UOR65558 UYN65558 VIJ65558 VSF65558 WCB65558 WLX65558 WVT65558 L131094 JH131094 TD131094 ACZ131094 AMV131094 AWR131094 BGN131094 BQJ131094 CAF131094 CKB131094 CTX131094 DDT131094 DNP131094 DXL131094 EHH131094 ERD131094 FAZ131094 FKV131094 FUR131094 GEN131094 GOJ131094 GYF131094 HIB131094 HRX131094 IBT131094 ILP131094 IVL131094 JFH131094 JPD131094 JYZ131094 KIV131094 KSR131094 LCN131094 LMJ131094 LWF131094 MGB131094 MPX131094 MZT131094 NJP131094 NTL131094 ODH131094 OND131094 OWZ131094 PGV131094 PQR131094 QAN131094 QKJ131094 QUF131094 REB131094 RNX131094 RXT131094 SHP131094 SRL131094 TBH131094 TLD131094 TUZ131094 UEV131094 UOR131094 UYN131094 VIJ131094 VSF131094 WCB131094 WLX131094 WVT131094 L196630 JH196630 TD196630 ACZ196630 AMV196630 AWR196630 BGN196630 BQJ196630 CAF196630 CKB196630 CTX196630 DDT196630 DNP196630 DXL196630 EHH196630 ERD196630 FAZ196630 FKV196630 FUR196630 GEN196630 GOJ196630 GYF196630 HIB196630 HRX196630 IBT196630 ILP196630 IVL196630 JFH196630 JPD196630 JYZ196630 KIV196630 KSR196630 LCN196630 LMJ196630 LWF196630 MGB196630 MPX196630 MZT196630 NJP196630 NTL196630 ODH196630 OND196630 OWZ196630 PGV196630 PQR196630 QAN196630 QKJ196630 QUF196630 REB196630 RNX196630 RXT196630 SHP196630 SRL196630 TBH196630 TLD196630 TUZ196630 UEV196630 UOR196630 UYN196630 VIJ196630 VSF196630 WCB196630 WLX196630 WVT196630 L262166 JH262166 TD262166 ACZ262166 AMV262166 AWR262166 BGN262166 BQJ262166 CAF262166 CKB262166 CTX262166 DDT262166 DNP262166 DXL262166 EHH262166 ERD262166 FAZ262166 FKV262166 FUR262166 GEN262166 GOJ262166 GYF262166 HIB262166 HRX262166 IBT262166 ILP262166 IVL262166 JFH262166 JPD262166 JYZ262166 KIV262166 KSR262166 LCN262166 LMJ262166 LWF262166 MGB262166 MPX262166 MZT262166 NJP262166 NTL262166 ODH262166 OND262166 OWZ262166 PGV262166 PQR262166 QAN262166 QKJ262166 QUF262166 REB262166 RNX262166 RXT262166 SHP262166 SRL262166 TBH262166 TLD262166 TUZ262166 UEV262166 UOR262166 UYN262166 VIJ262166 VSF262166 WCB262166 WLX262166 WVT262166 L327702 JH327702 TD327702 ACZ327702 AMV327702 AWR327702 BGN327702 BQJ327702 CAF327702 CKB327702 CTX327702 DDT327702 DNP327702 DXL327702 EHH327702 ERD327702 FAZ327702 FKV327702 FUR327702 GEN327702 GOJ327702 GYF327702 HIB327702 HRX327702 IBT327702 ILP327702 IVL327702 JFH327702 JPD327702 JYZ327702 KIV327702 KSR327702 LCN327702 LMJ327702 LWF327702 MGB327702 MPX327702 MZT327702 NJP327702 NTL327702 ODH327702 OND327702 OWZ327702 PGV327702 PQR327702 QAN327702 QKJ327702 QUF327702 REB327702 RNX327702 RXT327702 SHP327702 SRL327702 TBH327702 TLD327702 TUZ327702 UEV327702 UOR327702 UYN327702 VIJ327702 VSF327702 WCB327702 WLX327702 WVT327702 L393238 JH393238 TD393238 ACZ393238 AMV393238 AWR393238 BGN393238 BQJ393238 CAF393238 CKB393238 CTX393238 DDT393238 DNP393238 DXL393238 EHH393238 ERD393238 FAZ393238 FKV393238 FUR393238 GEN393238 GOJ393238 GYF393238 HIB393238 HRX393238 IBT393238 ILP393238 IVL393238 JFH393238 JPD393238 JYZ393238 KIV393238 KSR393238 LCN393238 LMJ393238 LWF393238 MGB393238 MPX393238 MZT393238 NJP393238 NTL393238 ODH393238 OND393238 OWZ393238 PGV393238 PQR393238 QAN393238 QKJ393238 QUF393238 REB393238 RNX393238 RXT393238 SHP393238 SRL393238 TBH393238 TLD393238 TUZ393238 UEV393238 UOR393238 UYN393238 VIJ393238 VSF393238 WCB393238 WLX393238 WVT393238 L458774 JH458774 TD458774 ACZ458774 AMV458774 AWR458774 BGN458774 BQJ458774 CAF458774 CKB458774 CTX458774 DDT458774 DNP458774 DXL458774 EHH458774 ERD458774 FAZ458774 FKV458774 FUR458774 GEN458774 GOJ458774 GYF458774 HIB458774 HRX458774 IBT458774 ILP458774 IVL458774 JFH458774 JPD458774 JYZ458774 KIV458774 KSR458774 LCN458774 LMJ458774 LWF458774 MGB458774 MPX458774 MZT458774 NJP458774 NTL458774 ODH458774 OND458774 OWZ458774 PGV458774 PQR458774 QAN458774 QKJ458774 QUF458774 REB458774 RNX458774 RXT458774 SHP458774 SRL458774 TBH458774 TLD458774 TUZ458774 UEV458774 UOR458774 UYN458774 VIJ458774 VSF458774 WCB458774 WLX458774 WVT458774 L524310 JH524310 TD524310 ACZ524310 AMV524310 AWR524310 BGN524310 BQJ524310 CAF524310 CKB524310 CTX524310 DDT524310 DNP524310 DXL524310 EHH524310 ERD524310 FAZ524310 FKV524310 FUR524310 GEN524310 GOJ524310 GYF524310 HIB524310 HRX524310 IBT524310 ILP524310 IVL524310 JFH524310 JPD524310 JYZ524310 KIV524310 KSR524310 LCN524310 LMJ524310 LWF524310 MGB524310 MPX524310 MZT524310 NJP524310 NTL524310 ODH524310 OND524310 OWZ524310 PGV524310 PQR524310 QAN524310 QKJ524310 QUF524310 REB524310 RNX524310 RXT524310 SHP524310 SRL524310 TBH524310 TLD524310 TUZ524310 UEV524310 UOR524310 UYN524310 VIJ524310 VSF524310 WCB524310 WLX524310 WVT524310 L589846 JH589846 TD589846 ACZ589846 AMV589846 AWR589846 BGN589846 BQJ589846 CAF589846 CKB589846 CTX589846 DDT589846 DNP589846 DXL589846 EHH589846 ERD589846 FAZ589846 FKV589846 FUR589846 GEN589846 GOJ589846 GYF589846 HIB589846 HRX589846 IBT589846 ILP589846 IVL589846 JFH589846 JPD589846 JYZ589846 KIV589846 KSR589846 LCN589846 LMJ589846 LWF589846 MGB589846 MPX589846 MZT589846 NJP589846 NTL589846 ODH589846 OND589846 OWZ589846 PGV589846 PQR589846 QAN589846 QKJ589846 QUF589846 REB589846 RNX589846 RXT589846 SHP589846 SRL589846 TBH589846 TLD589846 TUZ589846 UEV589846 UOR589846 UYN589846 VIJ589846 VSF589846 WCB589846 WLX589846 WVT589846 L655382 JH655382 TD655382 ACZ655382 AMV655382 AWR655382 BGN655382 BQJ655382 CAF655382 CKB655382 CTX655382 DDT655382 DNP655382 DXL655382 EHH655382 ERD655382 FAZ655382 FKV655382 FUR655382 GEN655382 GOJ655382 GYF655382 HIB655382 HRX655382 IBT655382 ILP655382 IVL655382 JFH655382 JPD655382 JYZ655382 KIV655382 KSR655382 LCN655382 LMJ655382 LWF655382 MGB655382 MPX655382 MZT655382 NJP655382 NTL655382 ODH655382 OND655382 OWZ655382 PGV655382 PQR655382 QAN655382 QKJ655382 QUF655382 REB655382 RNX655382 RXT655382 SHP655382 SRL655382 TBH655382 TLD655382 TUZ655382 UEV655382 UOR655382 UYN655382 VIJ655382 VSF655382 WCB655382 WLX655382 WVT655382 L720918 JH720918 TD720918 ACZ720918 AMV720918 AWR720918 BGN720918 BQJ720918 CAF720918 CKB720918 CTX720918 DDT720918 DNP720918 DXL720918 EHH720918 ERD720918 FAZ720918 FKV720918 FUR720918 GEN720918 GOJ720918 GYF720918 HIB720918 HRX720918 IBT720918 ILP720918 IVL720918 JFH720918 JPD720918 JYZ720918 KIV720918 KSR720918 LCN720918 LMJ720918 LWF720918 MGB720918 MPX720918 MZT720918 NJP720918 NTL720918 ODH720918 OND720918 OWZ720918 PGV720918 PQR720918 QAN720918 QKJ720918 QUF720918 REB720918 RNX720918 RXT720918 SHP720918 SRL720918 TBH720918 TLD720918 TUZ720918 UEV720918 UOR720918 UYN720918 VIJ720918 VSF720918 WCB720918 WLX720918 WVT720918 L786454 JH786454 TD786454 ACZ786454 AMV786454 AWR786454 BGN786454 BQJ786454 CAF786454 CKB786454 CTX786454 DDT786454 DNP786454 DXL786454 EHH786454 ERD786454 FAZ786454 FKV786454 FUR786454 GEN786454 GOJ786454 GYF786454 HIB786454 HRX786454 IBT786454 ILP786454 IVL786454 JFH786454 JPD786454 JYZ786454 KIV786454 KSR786454 LCN786454 LMJ786454 LWF786454 MGB786454 MPX786454 MZT786454 NJP786454 NTL786454 ODH786454 OND786454 OWZ786454 PGV786454 PQR786454 QAN786454 QKJ786454 QUF786454 REB786454 RNX786454 RXT786454 SHP786454 SRL786454 TBH786454 TLD786454 TUZ786454 UEV786454 UOR786454 UYN786454 VIJ786454 VSF786454 WCB786454 WLX786454 WVT786454 L851990 JH851990 TD851990 ACZ851990 AMV851990 AWR851990 BGN851990 BQJ851990 CAF851990 CKB851990 CTX851990 DDT851990 DNP851990 DXL851990 EHH851990 ERD851990 FAZ851990 FKV851990 FUR851990 GEN851990 GOJ851990 GYF851990 HIB851990 HRX851990 IBT851990 ILP851990 IVL851990 JFH851990 JPD851990 JYZ851990 KIV851990 KSR851990 LCN851990 LMJ851990 LWF851990 MGB851990 MPX851990 MZT851990 NJP851990 NTL851990 ODH851990 OND851990 OWZ851990 PGV851990 PQR851990 QAN851990 QKJ851990 QUF851990 REB851990 RNX851990 RXT851990 SHP851990 SRL851990 TBH851990 TLD851990 TUZ851990 UEV851990 UOR851990 UYN851990 VIJ851990 VSF851990 WCB851990 WLX851990 WVT851990 L917526 JH917526 TD917526 ACZ917526 AMV917526 AWR917526 BGN917526 BQJ917526 CAF917526 CKB917526 CTX917526 DDT917526 DNP917526 DXL917526 EHH917526 ERD917526 FAZ917526 FKV917526 FUR917526 GEN917526 GOJ917526 GYF917526 HIB917526 HRX917526 IBT917526 ILP917526 IVL917526 JFH917526 JPD917526 JYZ917526 KIV917526 KSR917526 LCN917526 LMJ917526 LWF917526 MGB917526 MPX917526 MZT917526 NJP917526 NTL917526 ODH917526 OND917526 OWZ917526 PGV917526 PQR917526 QAN917526 QKJ917526 QUF917526 REB917526 RNX917526 RXT917526 SHP917526 SRL917526 TBH917526 TLD917526 TUZ917526 UEV917526 UOR917526 UYN917526 VIJ917526 VSF917526 WCB917526 WLX917526 WVT917526 L983062 JH983062 TD983062 ACZ983062 AMV983062 AWR983062 BGN983062 BQJ983062 CAF983062 CKB983062 CTX983062 DDT983062 DNP983062 DXL983062 EHH983062 ERD983062 FAZ983062 FKV983062 FUR983062 GEN983062 GOJ983062 GYF983062 HIB983062 HRX983062 IBT983062 ILP983062 IVL983062 JFH983062 JPD983062 JYZ983062 KIV983062 KSR983062 LCN983062 LMJ983062 LWF983062 MGB983062 MPX983062 MZT983062 NJP983062 NTL983062 ODH983062 OND983062 OWZ983062 PGV983062 PQR983062 QAN983062 QKJ983062 QUF983062 REB983062 RNX983062 RXT983062 SHP983062 SRL983062 TBH983062 TLD983062 TUZ983062 UEV983062 UOR983062 UYN983062 VIJ983062 VSF983062 WCB983062 WLX983062 WVT983062 L20 JH20 TD20 ACZ20 AMV20 AWR20 BGN20 BQJ20 CAF20 CKB20 CTX20 DDT20 DNP20 DXL20 EHH20 ERD20 FAZ20 FKV20 FUR20 GEN20 GOJ20 GYF20 HIB20 HRX20 IBT20 ILP20 IVL20 JFH20 JPD20 JYZ20 KIV20 KSR20 LCN20 LMJ20 LWF20 MGB20 MPX20 MZT20 NJP20 NTL20 ODH20 OND20 OWZ20 PGV20 PQR20 QAN20 QKJ20 QUF20 REB20 RNX20 RXT20 SHP20 SRL20 TBH20 TLD20 TUZ20 UEV20 UOR20 UYN20 VIJ20 VSF20 WCB20 WLX20 WVT20 L65556 JH65556 TD65556 ACZ65556 AMV65556 AWR65556 BGN65556 BQJ65556 CAF65556 CKB65556 CTX65556 DDT65556 DNP65556 DXL65556 EHH65556 ERD65556 FAZ65556 FKV65556 FUR65556 GEN65556 GOJ65556 GYF65556 HIB65556 HRX65556 IBT65556 ILP65556 IVL65556 JFH65556 JPD65556 JYZ65556 KIV65556 KSR65556 LCN65556 LMJ65556 LWF65556 MGB65556 MPX65556 MZT65556 NJP65556 NTL65556 ODH65556 OND65556 OWZ65556 PGV65556 PQR65556 QAN65556 QKJ65556 QUF65556 REB65556 RNX65556 RXT65556 SHP65556 SRL65556 TBH65556 TLD65556 TUZ65556 UEV65556 UOR65556 UYN65556 VIJ65556 VSF65556 WCB65556 WLX65556 WVT65556 L131092 JH131092 TD131092 ACZ131092 AMV131092 AWR131092 BGN131092 BQJ131092 CAF131092 CKB131092 CTX131092 DDT131092 DNP131092 DXL131092 EHH131092 ERD131092 FAZ131092 FKV131092 FUR131092 GEN131092 GOJ131092 GYF131092 HIB131092 HRX131092 IBT131092 ILP131092 IVL131092 JFH131092 JPD131092 JYZ131092 KIV131092 KSR131092 LCN131092 LMJ131092 LWF131092 MGB131092 MPX131092 MZT131092 NJP131092 NTL131092 ODH131092 OND131092 OWZ131092 PGV131092 PQR131092 QAN131092 QKJ131092 QUF131092 REB131092 RNX131092 RXT131092 SHP131092 SRL131092 TBH131092 TLD131092 TUZ131092 UEV131092 UOR131092 UYN131092 VIJ131092 VSF131092 WCB131092 WLX131092 WVT131092 L196628 JH196628 TD196628 ACZ196628 AMV196628 AWR196628 BGN196628 BQJ196628 CAF196628 CKB196628 CTX196628 DDT196628 DNP196628 DXL196628 EHH196628 ERD196628 FAZ196628 FKV196628 FUR196628 GEN196628 GOJ196628 GYF196628 HIB196628 HRX196628 IBT196628 ILP196628 IVL196628 JFH196628 JPD196628 JYZ196628 KIV196628 KSR196628 LCN196628 LMJ196628 LWF196628 MGB196628 MPX196628 MZT196628 NJP196628 NTL196628 ODH196628 OND196628 OWZ196628 PGV196628 PQR196628 QAN196628 QKJ196628 QUF196628 REB196628 RNX196628 RXT196628 SHP196628 SRL196628 TBH196628 TLD196628 TUZ196628 UEV196628 UOR196628 UYN196628 VIJ196628 VSF196628 WCB196628 WLX196628 WVT196628 L262164 JH262164 TD262164 ACZ262164 AMV262164 AWR262164 BGN262164 BQJ262164 CAF262164 CKB262164 CTX262164 DDT262164 DNP262164 DXL262164 EHH262164 ERD262164 FAZ262164 FKV262164 FUR262164 GEN262164 GOJ262164 GYF262164 HIB262164 HRX262164 IBT262164 ILP262164 IVL262164 JFH262164 JPD262164 JYZ262164 KIV262164 KSR262164 LCN262164 LMJ262164 LWF262164 MGB262164 MPX262164 MZT262164 NJP262164 NTL262164 ODH262164 OND262164 OWZ262164 PGV262164 PQR262164 QAN262164 QKJ262164 QUF262164 REB262164 RNX262164 RXT262164 SHP262164 SRL262164 TBH262164 TLD262164 TUZ262164 UEV262164 UOR262164 UYN262164 VIJ262164 VSF262164 WCB262164 WLX262164 WVT262164 L327700 JH327700 TD327700 ACZ327700 AMV327700 AWR327700 BGN327700 BQJ327700 CAF327700 CKB327700 CTX327700 DDT327700 DNP327700 DXL327700 EHH327700 ERD327700 FAZ327700 FKV327700 FUR327700 GEN327700 GOJ327700 GYF327700 HIB327700 HRX327700 IBT327700 ILP327700 IVL327700 JFH327700 JPD327700 JYZ327700 KIV327700 KSR327700 LCN327700 LMJ327700 LWF327700 MGB327700 MPX327700 MZT327700 NJP327700 NTL327700 ODH327700 OND327700 OWZ327700 PGV327700 PQR327700 QAN327700 QKJ327700 QUF327700 REB327700 RNX327700 RXT327700 SHP327700 SRL327700 TBH327700 TLD327700 TUZ327700 UEV327700 UOR327700 UYN327700 VIJ327700 VSF327700 WCB327700 WLX327700 WVT327700 L393236 JH393236 TD393236 ACZ393236 AMV393236 AWR393236 BGN393236 BQJ393236 CAF393236 CKB393236 CTX393236 DDT393236 DNP393236 DXL393236 EHH393236 ERD393236 FAZ393236 FKV393236 FUR393236 GEN393236 GOJ393236 GYF393236 HIB393236 HRX393236 IBT393236 ILP393236 IVL393236 JFH393236 JPD393236 JYZ393236 KIV393236 KSR393236 LCN393236 LMJ393236 LWF393236 MGB393236 MPX393236 MZT393236 NJP393236 NTL393236 ODH393236 OND393236 OWZ393236 PGV393236 PQR393236 QAN393236 QKJ393236 QUF393236 REB393236 RNX393236 RXT393236 SHP393236 SRL393236 TBH393236 TLD393236 TUZ393236 UEV393236 UOR393236 UYN393236 VIJ393236 VSF393236 WCB393236 WLX393236 WVT393236 L458772 JH458772 TD458772 ACZ458772 AMV458772 AWR458772 BGN458772 BQJ458772 CAF458772 CKB458772 CTX458772 DDT458772 DNP458772 DXL458772 EHH458772 ERD458772 FAZ458772 FKV458772 FUR458772 GEN458772 GOJ458772 GYF458772 HIB458772 HRX458772 IBT458772 ILP458772 IVL458772 JFH458772 JPD458772 JYZ458772 KIV458772 KSR458772 LCN458772 LMJ458772 LWF458772 MGB458772 MPX458772 MZT458772 NJP458772 NTL458772 ODH458772 OND458772 OWZ458772 PGV458772 PQR458772 QAN458772 QKJ458772 QUF458772 REB458772 RNX458772 RXT458772 SHP458772 SRL458772 TBH458772 TLD458772 TUZ458772 UEV458772 UOR458772 UYN458772 VIJ458772 VSF458772 WCB458772 WLX458772 WVT458772 L524308 JH524308 TD524308 ACZ524308 AMV524308 AWR524308 BGN524308 BQJ524308 CAF524308 CKB524308 CTX524308 DDT524308 DNP524308 DXL524308 EHH524308 ERD524308 FAZ524308 FKV524308 FUR524308 GEN524308 GOJ524308 GYF524308 HIB524308 HRX524308 IBT524308 ILP524308 IVL524308 JFH524308 JPD524308 JYZ524308 KIV524308 KSR524308 LCN524308 LMJ524308 LWF524308 MGB524308 MPX524308 MZT524308 NJP524308 NTL524308 ODH524308 OND524308 OWZ524308 PGV524308 PQR524308 QAN524308 QKJ524308 QUF524308 REB524308 RNX524308 RXT524308 SHP524308 SRL524308 TBH524308 TLD524308 TUZ524308 UEV524308 UOR524308 UYN524308 VIJ524308 VSF524308 WCB524308 WLX524308 WVT524308 L589844 JH589844 TD589844 ACZ589844 AMV589844 AWR589844 BGN589844 BQJ589844 CAF589844 CKB589844 CTX589844 DDT589844 DNP589844 DXL589844 EHH589844 ERD589844 FAZ589844 FKV589844 FUR589844 GEN589844 GOJ589844 GYF589844 HIB589844 HRX589844 IBT589844 ILP589844 IVL589844 JFH589844 JPD589844 JYZ589844 KIV589844 KSR589844 LCN589844 LMJ589844 LWF589844 MGB589844 MPX589844 MZT589844 NJP589844 NTL589844 ODH589844 OND589844 OWZ589844 PGV589844 PQR589844 QAN589844 QKJ589844 QUF589844 REB589844 RNX589844 RXT589844 SHP589844 SRL589844 TBH589844 TLD589844 TUZ589844 UEV589844 UOR589844 UYN589844 VIJ589844 VSF589844 WCB589844 WLX589844 WVT589844 L655380 JH655380 TD655380 ACZ655380 AMV655380 AWR655380 BGN655380 BQJ655380 CAF655380 CKB655380 CTX655380 DDT655380 DNP655380 DXL655380 EHH655380 ERD655380 FAZ655380 FKV655380 FUR655380 GEN655380 GOJ655380 GYF655380 HIB655380 HRX655380 IBT655380 ILP655380 IVL655380 JFH655380 JPD655380 JYZ655380 KIV655380 KSR655380 LCN655380 LMJ655380 LWF655380 MGB655380 MPX655380 MZT655380 NJP655380 NTL655380 ODH655380 OND655380 OWZ655380 PGV655380 PQR655380 QAN655380 QKJ655380 QUF655380 REB655380 RNX655380 RXT655380 SHP655380 SRL655380 TBH655380 TLD655380 TUZ655380 UEV655380 UOR655380 UYN655380 VIJ655380 VSF655380 WCB655380 WLX655380 WVT655380 L720916 JH720916 TD720916 ACZ720916 AMV720916 AWR720916 BGN720916 BQJ720916 CAF720916 CKB720916 CTX720916 DDT720916 DNP720916 DXL720916 EHH720916 ERD720916 FAZ720916 FKV720916 FUR720916 GEN720916 GOJ720916 GYF720916 HIB720916 HRX720916 IBT720916 ILP720916 IVL720916 JFH720916 JPD720916 JYZ720916 KIV720916 KSR720916 LCN720916 LMJ720916 LWF720916 MGB720916 MPX720916 MZT720916 NJP720916 NTL720916 ODH720916 OND720916 OWZ720916 PGV720916 PQR720916 QAN720916 QKJ720916 QUF720916 REB720916 RNX720916 RXT720916 SHP720916 SRL720916 TBH720916 TLD720916 TUZ720916 UEV720916 UOR720916 UYN720916 VIJ720916 VSF720916 WCB720916 WLX720916 WVT720916 L786452 JH786452 TD786452 ACZ786452 AMV786452 AWR786452 BGN786452 BQJ786452 CAF786452 CKB786452 CTX786452 DDT786452 DNP786452 DXL786452 EHH786452 ERD786452 FAZ786452 FKV786452 FUR786452 GEN786452 GOJ786452 GYF786452 HIB786452 HRX786452 IBT786452 ILP786452 IVL786452 JFH786452 JPD786452 JYZ786452 KIV786452 KSR786452 LCN786452 LMJ786452 LWF786452 MGB786452 MPX786452 MZT786452 NJP786452 NTL786452 ODH786452 OND786452 OWZ786452 PGV786452 PQR786452 QAN786452 QKJ786452 QUF786452 REB786452 RNX786452 RXT786452 SHP786452 SRL786452 TBH786452 TLD786452 TUZ786452 UEV786452 UOR786452 UYN786452 VIJ786452 VSF786452 WCB786452 WLX786452 WVT786452 L851988 JH851988 TD851988 ACZ851988 AMV851988 AWR851988 BGN851988 BQJ851988 CAF851988 CKB851988 CTX851988 DDT851988 DNP851988 DXL851988 EHH851988 ERD851988 FAZ851988 FKV851988 FUR851988 GEN851988 GOJ851988 GYF851988 HIB851988 HRX851988 IBT851988 ILP851988 IVL851988 JFH851988 JPD851988 JYZ851988 KIV851988 KSR851988 LCN851988 LMJ851988 LWF851988 MGB851988 MPX851988 MZT851988 NJP851988 NTL851988 ODH851988 OND851988 OWZ851988 PGV851988 PQR851988 QAN851988 QKJ851988 QUF851988 REB851988 RNX851988 RXT851988 SHP851988 SRL851988 TBH851988 TLD851988 TUZ851988 UEV851988 UOR851988 UYN851988 VIJ851988 VSF851988 WCB851988 WLX851988 WVT851988 L917524 JH917524 TD917524 ACZ917524 AMV917524 AWR917524 BGN917524 BQJ917524 CAF917524 CKB917524 CTX917524 DDT917524 DNP917524 DXL917524 EHH917524 ERD917524 FAZ917524 FKV917524 FUR917524 GEN917524 GOJ917524 GYF917524 HIB917524 HRX917524 IBT917524 ILP917524 IVL917524 JFH917524 JPD917524 JYZ917524 KIV917524 KSR917524 LCN917524 LMJ917524 LWF917524 MGB917524 MPX917524 MZT917524 NJP917524 NTL917524 ODH917524 OND917524 OWZ917524 PGV917524 PQR917524 QAN917524 QKJ917524 QUF917524 REB917524 RNX917524 RXT917524 SHP917524 SRL917524 TBH917524 TLD917524 TUZ917524 UEV917524 UOR917524 UYN917524 VIJ917524 VSF917524 WCB917524 WLX917524 WVT917524 L983060 JH983060 TD983060 ACZ983060 AMV983060 AWR983060 BGN983060 BQJ983060 CAF983060 CKB983060 CTX983060 DDT983060 DNP983060 DXL983060 EHH983060 ERD983060 FAZ983060 FKV983060 FUR983060 GEN983060 GOJ983060 GYF983060 HIB983060 HRX983060 IBT983060 ILP983060 IVL983060 JFH983060 JPD983060 JYZ983060 KIV983060 KSR983060 LCN983060 LMJ983060 LWF983060 MGB983060 MPX983060 MZT983060 NJP983060 NTL983060 ODH983060 OND983060 OWZ983060 PGV983060 PQR983060 QAN983060 QKJ983060 QUF983060 REB983060 RNX983060 RXT983060 SHP983060 SRL983060 TBH983060 TLD983060 TUZ983060 UEV983060 UOR983060 UYN983060 VIJ983060 VSF983060 WCB983060 WLX983060 WVT983060 G20 JC20 SY20 ACU20 AMQ20 AWM20 BGI20 BQE20 CAA20 CJW20 CTS20 DDO20 DNK20 DXG20 EHC20 EQY20 FAU20 FKQ20 FUM20 GEI20 GOE20 GYA20 HHW20 HRS20 IBO20 ILK20 IVG20 JFC20 JOY20 JYU20 KIQ20 KSM20 LCI20 LME20 LWA20 MFW20 MPS20 MZO20 NJK20 NTG20 ODC20 OMY20 OWU20 PGQ20 PQM20 QAI20 QKE20 QUA20 RDW20 RNS20 RXO20 SHK20 SRG20 TBC20 TKY20 TUU20 UEQ20 UOM20 UYI20 VIE20 VSA20 WBW20 WLS20 WVO20 G65556 JC65556 SY65556 ACU65556 AMQ65556 AWM65556 BGI65556 BQE65556 CAA65556 CJW65556 CTS65556 DDO65556 DNK65556 DXG65556 EHC65556 EQY65556 FAU65556 FKQ65556 FUM65556 GEI65556 GOE65556 GYA65556 HHW65556 HRS65556 IBO65556 ILK65556 IVG65556 JFC65556 JOY65556 JYU65556 KIQ65556 KSM65556 LCI65556 LME65556 LWA65556 MFW65556 MPS65556 MZO65556 NJK65556 NTG65556 ODC65556 OMY65556 OWU65556 PGQ65556 PQM65556 QAI65556 QKE65556 QUA65556 RDW65556 RNS65556 RXO65556 SHK65556 SRG65556 TBC65556 TKY65556 TUU65556 UEQ65556 UOM65556 UYI65556 VIE65556 VSA65556 WBW65556 WLS65556 WVO65556 G131092 JC131092 SY131092 ACU131092 AMQ131092 AWM131092 BGI131092 BQE131092 CAA131092 CJW131092 CTS131092 DDO131092 DNK131092 DXG131092 EHC131092 EQY131092 FAU131092 FKQ131092 FUM131092 GEI131092 GOE131092 GYA131092 HHW131092 HRS131092 IBO131092 ILK131092 IVG131092 JFC131092 JOY131092 JYU131092 KIQ131092 KSM131092 LCI131092 LME131092 LWA131092 MFW131092 MPS131092 MZO131092 NJK131092 NTG131092 ODC131092 OMY131092 OWU131092 PGQ131092 PQM131092 QAI131092 QKE131092 QUA131092 RDW131092 RNS131092 RXO131092 SHK131092 SRG131092 TBC131092 TKY131092 TUU131092 UEQ131092 UOM131092 UYI131092 VIE131092 VSA131092 WBW131092 WLS131092 WVO131092 G196628 JC196628 SY196628 ACU196628 AMQ196628 AWM196628 BGI196628 BQE196628 CAA196628 CJW196628 CTS196628 DDO196628 DNK196628 DXG196628 EHC196628 EQY196628 FAU196628 FKQ196628 FUM196628 GEI196628 GOE196628 GYA196628 HHW196628 HRS196628 IBO196628 ILK196628 IVG196628 JFC196628 JOY196628 JYU196628 KIQ196628 KSM196628 LCI196628 LME196628 LWA196628 MFW196628 MPS196628 MZO196628 NJK196628 NTG196628 ODC196628 OMY196628 OWU196628 PGQ196628 PQM196628 QAI196628 QKE196628 QUA196628 RDW196628 RNS196628 RXO196628 SHK196628 SRG196628 TBC196628 TKY196628 TUU196628 UEQ196628 UOM196628 UYI196628 VIE196628 VSA196628 WBW196628 WLS196628 WVO196628 G262164 JC262164 SY262164 ACU262164 AMQ262164 AWM262164 BGI262164 BQE262164 CAA262164 CJW262164 CTS262164 DDO262164 DNK262164 DXG262164 EHC262164 EQY262164 FAU262164 FKQ262164 FUM262164 GEI262164 GOE262164 GYA262164 HHW262164 HRS262164 IBO262164 ILK262164 IVG262164 JFC262164 JOY262164 JYU262164 KIQ262164 KSM262164 LCI262164 LME262164 LWA262164 MFW262164 MPS262164 MZO262164 NJK262164 NTG262164 ODC262164 OMY262164 OWU262164 PGQ262164 PQM262164 QAI262164 QKE262164 QUA262164 RDW262164 RNS262164 RXO262164 SHK262164 SRG262164 TBC262164 TKY262164 TUU262164 UEQ262164 UOM262164 UYI262164 VIE262164 VSA262164 WBW262164 WLS262164 WVO262164 G327700 JC327700 SY327700 ACU327700 AMQ327700 AWM327700 BGI327700 BQE327700 CAA327700 CJW327700 CTS327700 DDO327700 DNK327700 DXG327700 EHC327700 EQY327700 FAU327700 FKQ327700 FUM327700 GEI327700 GOE327700 GYA327700 HHW327700 HRS327700 IBO327700 ILK327700 IVG327700 JFC327700 JOY327700 JYU327700 KIQ327700 KSM327700 LCI327700 LME327700 LWA327700 MFW327700 MPS327700 MZO327700 NJK327700 NTG327700 ODC327700 OMY327700 OWU327700 PGQ327700 PQM327700 QAI327700 QKE327700 QUA327700 RDW327700 RNS327700 RXO327700 SHK327700 SRG327700 TBC327700 TKY327700 TUU327700 UEQ327700 UOM327700 UYI327700 VIE327700 VSA327700 WBW327700 WLS327700 WVO327700 G393236 JC393236 SY393236 ACU393236 AMQ393236 AWM393236 BGI393236 BQE393236 CAA393236 CJW393236 CTS393236 DDO393236 DNK393236 DXG393236 EHC393236 EQY393236 FAU393236 FKQ393236 FUM393236 GEI393236 GOE393236 GYA393236 HHW393236 HRS393236 IBO393236 ILK393236 IVG393236 JFC393236 JOY393236 JYU393236 KIQ393236 KSM393236 LCI393236 LME393236 LWA393236 MFW393236 MPS393236 MZO393236 NJK393236 NTG393236 ODC393236 OMY393236 OWU393236 PGQ393236 PQM393236 QAI393236 QKE393236 QUA393236 RDW393236 RNS393236 RXO393236 SHK393236 SRG393236 TBC393236 TKY393236 TUU393236 UEQ393236 UOM393236 UYI393236 VIE393236 VSA393236 WBW393236 WLS393236 WVO393236 G458772 JC458772 SY458772 ACU458772 AMQ458772 AWM458772 BGI458772 BQE458772 CAA458772 CJW458772 CTS458772 DDO458772 DNK458772 DXG458772 EHC458772 EQY458772 FAU458772 FKQ458772 FUM458772 GEI458772 GOE458772 GYA458772 HHW458772 HRS458772 IBO458772 ILK458772 IVG458772 JFC458772 JOY458772 JYU458772 KIQ458772 KSM458772 LCI458772 LME458772 LWA458772 MFW458772 MPS458772 MZO458772 NJK458772 NTG458772 ODC458772 OMY458772 OWU458772 PGQ458772 PQM458772 QAI458772 QKE458772 QUA458772 RDW458772 RNS458772 RXO458772 SHK458772 SRG458772 TBC458772 TKY458772 TUU458772 UEQ458772 UOM458772 UYI458772 VIE458772 VSA458772 WBW458772 WLS458772 WVO458772 G524308 JC524308 SY524308 ACU524308 AMQ524308 AWM524308 BGI524308 BQE524308 CAA524308 CJW524308 CTS524308 DDO524308 DNK524308 DXG524308 EHC524308 EQY524308 FAU524308 FKQ524308 FUM524308 GEI524308 GOE524308 GYA524308 HHW524308 HRS524308 IBO524308 ILK524308 IVG524308 JFC524308 JOY524308 JYU524308 KIQ524308 KSM524308 LCI524308 LME524308 LWA524308 MFW524308 MPS524308 MZO524308 NJK524308 NTG524308 ODC524308 OMY524308 OWU524308 PGQ524308 PQM524308 QAI524308 QKE524308 QUA524308 RDW524308 RNS524308 RXO524308 SHK524308 SRG524308 TBC524308 TKY524308 TUU524308 UEQ524308 UOM524308 UYI524308 VIE524308 VSA524308 WBW524308 WLS524308 WVO524308 G589844 JC589844 SY589844 ACU589844 AMQ589844 AWM589844 BGI589844 BQE589844 CAA589844 CJW589844 CTS589844 DDO589844 DNK589844 DXG589844 EHC589844 EQY589844 FAU589844 FKQ589844 FUM589844 GEI589844 GOE589844 GYA589844 HHW589844 HRS589844 IBO589844 ILK589844 IVG589844 JFC589844 JOY589844 JYU589844 KIQ589844 KSM589844 LCI589844 LME589844 LWA589844 MFW589844 MPS589844 MZO589844 NJK589844 NTG589844 ODC589844 OMY589844 OWU589844 PGQ589844 PQM589844 QAI589844 QKE589844 QUA589844 RDW589844 RNS589844 RXO589844 SHK589844 SRG589844 TBC589844 TKY589844 TUU589844 UEQ589844 UOM589844 UYI589844 VIE589844 VSA589844 WBW589844 WLS589844 WVO589844 G655380 JC655380 SY655380 ACU655380 AMQ655380 AWM655380 BGI655380 BQE655380 CAA655380 CJW655380 CTS655380 DDO655380 DNK655380 DXG655380 EHC655380 EQY655380 FAU655380 FKQ655380 FUM655380 GEI655380 GOE655380 GYA655380 HHW655380 HRS655380 IBO655380 ILK655380 IVG655380 JFC655380 JOY655380 JYU655380 KIQ655380 KSM655380 LCI655380 LME655380 LWA655380 MFW655380 MPS655380 MZO655380 NJK655380 NTG655380 ODC655380 OMY655380 OWU655380 PGQ655380 PQM655380 QAI655380 QKE655380 QUA655380 RDW655380 RNS655380 RXO655380 SHK655380 SRG655380 TBC655380 TKY655380 TUU655380 UEQ655380 UOM655380 UYI655380 VIE655380 VSA655380 WBW655380 WLS655380 WVO655380 G720916 JC720916 SY720916 ACU720916 AMQ720916 AWM720916 BGI720916 BQE720916 CAA720916 CJW720916 CTS720916 DDO720916 DNK720916 DXG720916 EHC720916 EQY720916 FAU720916 FKQ720916 FUM720916 GEI720916 GOE720916 GYA720916 HHW720916 HRS720916 IBO720916 ILK720916 IVG720916 JFC720916 JOY720916 JYU720916 KIQ720916 KSM720916 LCI720916 LME720916 LWA720916 MFW720916 MPS720916 MZO720916 NJK720916 NTG720916 ODC720916 OMY720916 OWU720916 PGQ720916 PQM720916 QAI720916 QKE720916 QUA720916 RDW720916 RNS720916 RXO720916 SHK720916 SRG720916 TBC720916 TKY720916 TUU720916 UEQ720916 UOM720916 UYI720916 VIE720916 VSA720916 WBW720916 WLS720916 WVO720916 G786452 JC786452 SY786452 ACU786452 AMQ786452 AWM786452 BGI786452 BQE786452 CAA786452 CJW786452 CTS786452 DDO786452 DNK786452 DXG786452 EHC786452 EQY786452 FAU786452 FKQ786452 FUM786452 GEI786452 GOE786452 GYA786452 HHW786452 HRS786452 IBO786452 ILK786452 IVG786452 JFC786452 JOY786452 JYU786452 KIQ786452 KSM786452 LCI786452 LME786452 LWA786452 MFW786452 MPS786452 MZO786452 NJK786452 NTG786452 ODC786452 OMY786452 OWU786452 PGQ786452 PQM786452 QAI786452 QKE786452 QUA786452 RDW786452 RNS786452 RXO786452 SHK786452 SRG786452 TBC786452 TKY786452 TUU786452 UEQ786452 UOM786452 UYI786452 VIE786452 VSA786452 WBW786452 WLS786452 WVO786452 G851988 JC851988 SY851988 ACU851988 AMQ851988 AWM851988 BGI851988 BQE851988 CAA851988 CJW851988 CTS851988 DDO851988 DNK851988 DXG851988 EHC851988 EQY851988 FAU851988 FKQ851988 FUM851988 GEI851988 GOE851988 GYA851988 HHW851988 HRS851988 IBO851988 ILK851988 IVG851988 JFC851988 JOY851988 JYU851988 KIQ851988 KSM851988 LCI851988 LME851988 LWA851988 MFW851988 MPS851988 MZO851988 NJK851988 NTG851988 ODC851988 OMY851988 OWU851988 PGQ851988 PQM851988 QAI851988 QKE851988 QUA851988 RDW851988 RNS851988 RXO851988 SHK851988 SRG851988 TBC851988 TKY851988 TUU851988 UEQ851988 UOM851988 UYI851988 VIE851988 VSA851988 WBW851988 WLS851988 WVO851988 G917524 JC917524 SY917524 ACU917524 AMQ917524 AWM917524 BGI917524 BQE917524 CAA917524 CJW917524 CTS917524 DDO917524 DNK917524 DXG917524 EHC917524 EQY917524 FAU917524 FKQ917524 FUM917524 GEI917524 GOE917524 GYA917524 HHW917524 HRS917524 IBO917524 ILK917524 IVG917524 JFC917524 JOY917524 JYU917524 KIQ917524 KSM917524 LCI917524 LME917524 LWA917524 MFW917524 MPS917524 MZO917524 NJK917524 NTG917524 ODC917524 OMY917524 OWU917524 PGQ917524 PQM917524 QAI917524 QKE917524 QUA917524 RDW917524 RNS917524 RXO917524 SHK917524 SRG917524 TBC917524 TKY917524 TUU917524 UEQ917524 UOM917524 UYI917524 VIE917524 VSA917524 WBW917524 WLS917524 WVO917524 G983060 JC983060 SY983060 ACU983060 AMQ983060 AWM983060 BGI983060 BQE983060 CAA983060 CJW983060 CTS983060 DDO983060 DNK983060 DXG983060 EHC983060 EQY983060 FAU983060 FKQ983060 FUM983060 GEI983060 GOE983060 GYA983060 HHW983060 HRS983060 IBO983060 ILK983060 IVG983060 JFC983060 JOY983060 JYU983060 KIQ983060 KSM983060 LCI983060 LME983060 LWA983060 MFW983060 MPS983060 MZO983060 NJK983060 NTG983060 ODC983060 OMY983060 OWU983060 PGQ983060 PQM983060 QAI983060 QKE983060 QUA983060 RDW983060 RNS983060 RXO983060 SHK983060 SRG983060 TBC983060 TKY983060 TUU983060 UEQ983060 UOM983060 UYI983060 VIE983060 VSA983060 WBW983060 WLS983060 WVO983060 W22 JS22 TO22 ADK22 ANG22 AXC22 BGY22 BQU22 CAQ22 CKM22 CUI22 DEE22 DOA22 DXW22 EHS22 ERO22 FBK22 FLG22 FVC22 GEY22 GOU22 GYQ22 HIM22 HSI22 ICE22 IMA22 IVW22 JFS22 JPO22 JZK22 KJG22 KTC22 LCY22 LMU22 LWQ22 MGM22 MQI22 NAE22 NKA22 NTW22 ODS22 ONO22 OXK22 PHG22 PRC22 QAY22 QKU22 QUQ22 REM22 ROI22 RYE22 SIA22 SRW22 TBS22 TLO22 TVK22 UFG22 UPC22 UYY22 VIU22 VSQ22 WCM22 WMI22 WWE22 W65558 JS65558 TO65558 ADK65558 ANG65558 AXC65558 BGY65558 BQU65558 CAQ65558 CKM65558 CUI65558 DEE65558 DOA65558 DXW65558 EHS65558 ERO65558 FBK65558 FLG65558 FVC65558 GEY65558 GOU65558 GYQ65558 HIM65558 HSI65558 ICE65558 IMA65558 IVW65558 JFS65558 JPO65558 JZK65558 KJG65558 KTC65558 LCY65558 LMU65558 LWQ65558 MGM65558 MQI65558 NAE65558 NKA65558 NTW65558 ODS65558 ONO65558 OXK65558 PHG65558 PRC65558 QAY65558 QKU65558 QUQ65558 REM65558 ROI65558 RYE65558 SIA65558 SRW65558 TBS65558 TLO65558 TVK65558 UFG65558 UPC65558 UYY65558 VIU65558 VSQ65558 WCM65558 WMI65558 WWE65558 W131094 JS131094 TO131094 ADK131094 ANG131094 AXC131094 BGY131094 BQU131094 CAQ131094 CKM131094 CUI131094 DEE131094 DOA131094 DXW131094 EHS131094 ERO131094 FBK131094 FLG131094 FVC131094 GEY131094 GOU131094 GYQ131094 HIM131094 HSI131094 ICE131094 IMA131094 IVW131094 JFS131094 JPO131094 JZK131094 KJG131094 KTC131094 LCY131094 LMU131094 LWQ131094 MGM131094 MQI131094 NAE131094 NKA131094 NTW131094 ODS131094 ONO131094 OXK131094 PHG131094 PRC131094 QAY131094 QKU131094 QUQ131094 REM131094 ROI131094 RYE131094 SIA131094 SRW131094 TBS131094 TLO131094 TVK131094 UFG131094 UPC131094 UYY131094 VIU131094 VSQ131094 WCM131094 WMI131094 WWE131094 W196630 JS196630 TO196630 ADK196630 ANG196630 AXC196630 BGY196630 BQU196630 CAQ196630 CKM196630 CUI196630 DEE196630 DOA196630 DXW196630 EHS196630 ERO196630 FBK196630 FLG196630 FVC196630 GEY196630 GOU196630 GYQ196630 HIM196630 HSI196630 ICE196630 IMA196630 IVW196630 JFS196630 JPO196630 JZK196630 KJG196630 KTC196630 LCY196630 LMU196630 LWQ196630 MGM196630 MQI196630 NAE196630 NKA196630 NTW196630 ODS196630 ONO196630 OXK196630 PHG196630 PRC196630 QAY196630 QKU196630 QUQ196630 REM196630 ROI196630 RYE196630 SIA196630 SRW196630 TBS196630 TLO196630 TVK196630 UFG196630 UPC196630 UYY196630 VIU196630 VSQ196630 WCM196630 WMI196630 WWE196630 W262166 JS262166 TO262166 ADK262166 ANG262166 AXC262166 BGY262166 BQU262166 CAQ262166 CKM262166 CUI262166 DEE262166 DOA262166 DXW262166 EHS262166 ERO262166 FBK262166 FLG262166 FVC262166 GEY262166 GOU262166 GYQ262166 HIM262166 HSI262166 ICE262166 IMA262166 IVW262166 JFS262166 JPO262166 JZK262166 KJG262166 KTC262166 LCY262166 LMU262166 LWQ262166 MGM262166 MQI262166 NAE262166 NKA262166 NTW262166 ODS262166 ONO262166 OXK262166 PHG262166 PRC262166 QAY262166 QKU262166 QUQ262166 REM262166 ROI262166 RYE262166 SIA262166 SRW262166 TBS262166 TLO262166 TVK262166 UFG262166 UPC262166 UYY262166 VIU262166 VSQ262166 WCM262166 WMI262166 WWE262166 W327702 JS327702 TO327702 ADK327702 ANG327702 AXC327702 BGY327702 BQU327702 CAQ327702 CKM327702 CUI327702 DEE327702 DOA327702 DXW327702 EHS327702 ERO327702 FBK327702 FLG327702 FVC327702 GEY327702 GOU327702 GYQ327702 HIM327702 HSI327702 ICE327702 IMA327702 IVW327702 JFS327702 JPO327702 JZK327702 KJG327702 KTC327702 LCY327702 LMU327702 LWQ327702 MGM327702 MQI327702 NAE327702 NKA327702 NTW327702 ODS327702 ONO327702 OXK327702 PHG327702 PRC327702 QAY327702 QKU327702 QUQ327702 REM327702 ROI327702 RYE327702 SIA327702 SRW327702 TBS327702 TLO327702 TVK327702 UFG327702 UPC327702 UYY327702 VIU327702 VSQ327702 WCM327702 WMI327702 WWE327702 W393238 JS393238 TO393238 ADK393238 ANG393238 AXC393238 BGY393238 BQU393238 CAQ393238 CKM393238 CUI393238 DEE393238 DOA393238 DXW393238 EHS393238 ERO393238 FBK393238 FLG393238 FVC393238 GEY393238 GOU393238 GYQ393238 HIM393238 HSI393238 ICE393238 IMA393238 IVW393238 JFS393238 JPO393238 JZK393238 KJG393238 KTC393238 LCY393238 LMU393238 LWQ393238 MGM393238 MQI393238 NAE393238 NKA393238 NTW393238 ODS393238 ONO393238 OXK393238 PHG393238 PRC393238 QAY393238 QKU393238 QUQ393238 REM393238 ROI393238 RYE393238 SIA393238 SRW393238 TBS393238 TLO393238 TVK393238 UFG393238 UPC393238 UYY393238 VIU393238 VSQ393238 WCM393238 WMI393238 WWE393238 W458774 JS458774 TO458774 ADK458774 ANG458774 AXC458774 BGY458774 BQU458774 CAQ458774 CKM458774 CUI458774 DEE458774 DOA458774 DXW458774 EHS458774 ERO458774 FBK458774 FLG458774 FVC458774 GEY458774 GOU458774 GYQ458774 HIM458774 HSI458774 ICE458774 IMA458774 IVW458774 JFS458774 JPO458774 JZK458774 KJG458774 KTC458774 LCY458774 LMU458774 LWQ458774 MGM458774 MQI458774 NAE458774 NKA458774 NTW458774 ODS458774 ONO458774 OXK458774 PHG458774 PRC458774 QAY458774 QKU458774 QUQ458774 REM458774 ROI458774 RYE458774 SIA458774 SRW458774 TBS458774 TLO458774 TVK458774 UFG458774 UPC458774 UYY458774 VIU458774 VSQ458774 WCM458774 WMI458774 WWE458774 W524310 JS524310 TO524310 ADK524310 ANG524310 AXC524310 BGY524310 BQU524310 CAQ524310 CKM524310 CUI524310 DEE524310 DOA524310 DXW524310 EHS524310 ERO524310 FBK524310 FLG524310 FVC524310 GEY524310 GOU524310 GYQ524310 HIM524310 HSI524310 ICE524310 IMA524310 IVW524310 JFS524310 JPO524310 JZK524310 KJG524310 KTC524310 LCY524310 LMU524310 LWQ524310 MGM524310 MQI524310 NAE524310 NKA524310 NTW524310 ODS524310 ONO524310 OXK524310 PHG524310 PRC524310 QAY524310 QKU524310 QUQ524310 REM524310 ROI524310 RYE524310 SIA524310 SRW524310 TBS524310 TLO524310 TVK524310 UFG524310 UPC524310 UYY524310 VIU524310 VSQ524310 WCM524310 WMI524310 WWE524310 W589846 JS589846 TO589846 ADK589846 ANG589846 AXC589846 BGY589846 BQU589846 CAQ589846 CKM589846 CUI589846 DEE589846 DOA589846 DXW589846 EHS589846 ERO589846 FBK589846 FLG589846 FVC589846 GEY589846 GOU589846 GYQ589846 HIM589846 HSI589846 ICE589846 IMA589846 IVW589846 JFS589846 JPO589846 JZK589846 KJG589846 KTC589846 LCY589846 LMU589846 LWQ589846 MGM589846 MQI589846 NAE589846 NKA589846 NTW589846 ODS589846 ONO589846 OXK589846 PHG589846 PRC589846 QAY589846 QKU589846 QUQ589846 REM589846 ROI589846 RYE589846 SIA589846 SRW589846 TBS589846 TLO589846 TVK589846 UFG589846 UPC589846 UYY589846 VIU589846 VSQ589846 WCM589846 WMI589846 WWE589846 W655382 JS655382 TO655382 ADK655382 ANG655382 AXC655382 BGY655382 BQU655382 CAQ655382 CKM655382 CUI655382 DEE655382 DOA655382 DXW655382 EHS655382 ERO655382 FBK655382 FLG655382 FVC655382 GEY655382 GOU655382 GYQ655382 HIM655382 HSI655382 ICE655382 IMA655382 IVW655382 JFS655382 JPO655382 JZK655382 KJG655382 KTC655382 LCY655382 LMU655382 LWQ655382 MGM655382 MQI655382 NAE655382 NKA655382 NTW655382 ODS655382 ONO655382 OXK655382 PHG655382 PRC655382 QAY655382 QKU655382 QUQ655382 REM655382 ROI655382 RYE655382 SIA655382 SRW655382 TBS655382 TLO655382 TVK655382 UFG655382 UPC655382 UYY655382 VIU655382 VSQ655382 WCM655382 WMI655382 WWE655382 W720918 JS720918 TO720918 ADK720918 ANG720918 AXC720918 BGY720918 BQU720918 CAQ720918 CKM720918 CUI720918 DEE720918 DOA720918 DXW720918 EHS720918 ERO720918 FBK720918 FLG720918 FVC720918 GEY720918 GOU720918 GYQ720918 HIM720918 HSI720918 ICE720918 IMA720918 IVW720918 JFS720918 JPO720918 JZK720918 KJG720918 KTC720918 LCY720918 LMU720918 LWQ720918 MGM720918 MQI720918 NAE720918 NKA720918 NTW720918 ODS720918 ONO720918 OXK720918 PHG720918 PRC720918 QAY720918 QKU720918 QUQ720918 REM720918 ROI720918 RYE720918 SIA720918 SRW720918 TBS720918 TLO720918 TVK720918 UFG720918 UPC720918 UYY720918 VIU720918 VSQ720918 WCM720918 WMI720918 WWE720918 W786454 JS786454 TO786454 ADK786454 ANG786454 AXC786454 BGY786454 BQU786454 CAQ786454 CKM786454 CUI786454 DEE786454 DOA786454 DXW786454 EHS786454 ERO786454 FBK786454 FLG786454 FVC786454 GEY786454 GOU786454 GYQ786454 HIM786454 HSI786454 ICE786454 IMA786454 IVW786454 JFS786454 JPO786454 JZK786454 KJG786454 KTC786454 LCY786454 LMU786454 LWQ786454 MGM786454 MQI786454 NAE786454 NKA786454 NTW786454 ODS786454 ONO786454 OXK786454 PHG786454 PRC786454 QAY786454 QKU786454 QUQ786454 REM786454 ROI786454 RYE786454 SIA786454 SRW786454 TBS786454 TLO786454 TVK786454 UFG786454 UPC786454 UYY786454 VIU786454 VSQ786454 WCM786454 WMI786454 WWE786454 W851990 JS851990 TO851990 ADK851990 ANG851990 AXC851990 BGY851990 BQU851990 CAQ851990 CKM851990 CUI851990 DEE851990 DOA851990 DXW851990 EHS851990 ERO851990 FBK851990 FLG851990 FVC851990 GEY851990 GOU851990 GYQ851990 HIM851990 HSI851990 ICE851990 IMA851990 IVW851990 JFS851990 JPO851990 JZK851990 KJG851990 KTC851990 LCY851990 LMU851990 LWQ851990 MGM851990 MQI851990 NAE851990 NKA851990 NTW851990 ODS851990 ONO851990 OXK851990 PHG851990 PRC851990 QAY851990 QKU851990 QUQ851990 REM851990 ROI851990 RYE851990 SIA851990 SRW851990 TBS851990 TLO851990 TVK851990 UFG851990 UPC851990 UYY851990 VIU851990 VSQ851990 WCM851990 WMI851990 WWE851990 W917526 JS917526 TO917526 ADK917526 ANG917526 AXC917526 BGY917526 BQU917526 CAQ917526 CKM917526 CUI917526 DEE917526 DOA917526 DXW917526 EHS917526 ERO917526 FBK917526 FLG917526 FVC917526 GEY917526 GOU917526 GYQ917526 HIM917526 HSI917526 ICE917526 IMA917526 IVW917526 JFS917526 JPO917526 JZK917526 KJG917526 KTC917526 LCY917526 LMU917526 LWQ917526 MGM917526 MQI917526 NAE917526 NKA917526 NTW917526 ODS917526 ONO917526 OXK917526 PHG917526 PRC917526 QAY917526 QKU917526 QUQ917526 REM917526 ROI917526 RYE917526 SIA917526 SRW917526 TBS917526 TLO917526 TVK917526 UFG917526 UPC917526 UYY917526 VIU917526 VSQ917526 WCM917526 WMI917526 WWE917526 W983062 JS983062 TO983062 ADK983062 ANG983062 AXC983062 BGY983062 BQU983062 CAQ983062 CKM983062 CUI983062 DEE983062 DOA983062 DXW983062 EHS983062 ERO983062 FBK983062 FLG983062 FVC983062 GEY983062 GOU983062 GYQ983062 HIM983062 HSI983062 ICE983062 IMA983062 IVW983062 JFS983062 JPO983062 JZK983062 KJG983062 KTC983062 LCY983062 LMU983062 LWQ983062 MGM983062 MQI983062 NAE983062 NKA983062 NTW983062 ODS983062 ONO983062 OXK983062 PHG983062 PRC983062 QAY983062 QKU983062 QUQ983062 REM983062 ROI983062 RYE983062 SIA983062 SRW983062 TBS983062 TLO983062 TVK983062 UFG983062 UPC983062 UYY983062 VIU983062 VSQ983062 WCM983062 WMI983062 WWE983062 R20 JN20 TJ20 ADF20 ANB20 AWX20 BGT20 BQP20 CAL20 CKH20 CUD20 DDZ20 DNV20 DXR20 EHN20 ERJ20 FBF20 FLB20 FUX20 GET20 GOP20 GYL20 HIH20 HSD20 IBZ20 ILV20 IVR20 JFN20 JPJ20 JZF20 KJB20 KSX20 LCT20 LMP20 LWL20 MGH20 MQD20 MZZ20 NJV20 NTR20 ODN20 ONJ20 OXF20 PHB20 PQX20 QAT20 QKP20 QUL20 REH20 ROD20 RXZ20 SHV20 SRR20 TBN20 TLJ20 TVF20 UFB20 UOX20 UYT20 VIP20 VSL20 WCH20 WMD20 WVZ20 R65556 JN65556 TJ65556 ADF65556 ANB65556 AWX65556 BGT65556 BQP65556 CAL65556 CKH65556 CUD65556 DDZ65556 DNV65556 DXR65556 EHN65556 ERJ65556 FBF65556 FLB65556 FUX65556 GET65556 GOP65556 GYL65556 HIH65556 HSD65556 IBZ65556 ILV65556 IVR65556 JFN65556 JPJ65556 JZF65556 KJB65556 KSX65556 LCT65556 LMP65556 LWL65556 MGH65556 MQD65556 MZZ65556 NJV65556 NTR65556 ODN65556 ONJ65556 OXF65556 PHB65556 PQX65556 QAT65556 QKP65556 QUL65556 REH65556 ROD65556 RXZ65556 SHV65556 SRR65556 TBN65556 TLJ65556 TVF65556 UFB65556 UOX65556 UYT65556 VIP65556 VSL65556 WCH65556 WMD65556 WVZ65556 R131092 JN131092 TJ131092 ADF131092 ANB131092 AWX131092 BGT131092 BQP131092 CAL131092 CKH131092 CUD131092 DDZ131092 DNV131092 DXR131092 EHN131092 ERJ131092 FBF131092 FLB131092 FUX131092 GET131092 GOP131092 GYL131092 HIH131092 HSD131092 IBZ131092 ILV131092 IVR131092 JFN131092 JPJ131092 JZF131092 KJB131092 KSX131092 LCT131092 LMP131092 LWL131092 MGH131092 MQD131092 MZZ131092 NJV131092 NTR131092 ODN131092 ONJ131092 OXF131092 PHB131092 PQX131092 QAT131092 QKP131092 QUL131092 REH131092 ROD131092 RXZ131092 SHV131092 SRR131092 TBN131092 TLJ131092 TVF131092 UFB131092 UOX131092 UYT131092 VIP131092 VSL131092 WCH131092 WMD131092 WVZ131092 R196628 JN196628 TJ196628 ADF196628 ANB196628 AWX196628 BGT196628 BQP196628 CAL196628 CKH196628 CUD196628 DDZ196628 DNV196628 DXR196628 EHN196628 ERJ196628 FBF196628 FLB196628 FUX196628 GET196628 GOP196628 GYL196628 HIH196628 HSD196628 IBZ196628 ILV196628 IVR196628 JFN196628 JPJ196628 JZF196628 KJB196628 KSX196628 LCT196628 LMP196628 LWL196628 MGH196628 MQD196628 MZZ196628 NJV196628 NTR196628 ODN196628 ONJ196628 OXF196628 PHB196628 PQX196628 QAT196628 QKP196628 QUL196628 REH196628 ROD196628 RXZ196628 SHV196628 SRR196628 TBN196628 TLJ196628 TVF196628 UFB196628 UOX196628 UYT196628 VIP196628 VSL196628 WCH196628 WMD196628 WVZ196628 R262164 JN262164 TJ262164 ADF262164 ANB262164 AWX262164 BGT262164 BQP262164 CAL262164 CKH262164 CUD262164 DDZ262164 DNV262164 DXR262164 EHN262164 ERJ262164 FBF262164 FLB262164 FUX262164 GET262164 GOP262164 GYL262164 HIH262164 HSD262164 IBZ262164 ILV262164 IVR262164 JFN262164 JPJ262164 JZF262164 KJB262164 KSX262164 LCT262164 LMP262164 LWL262164 MGH262164 MQD262164 MZZ262164 NJV262164 NTR262164 ODN262164 ONJ262164 OXF262164 PHB262164 PQX262164 QAT262164 QKP262164 QUL262164 REH262164 ROD262164 RXZ262164 SHV262164 SRR262164 TBN262164 TLJ262164 TVF262164 UFB262164 UOX262164 UYT262164 VIP262164 VSL262164 WCH262164 WMD262164 WVZ262164 R327700 JN327700 TJ327700 ADF327700 ANB327700 AWX327700 BGT327700 BQP327700 CAL327700 CKH327700 CUD327700 DDZ327700 DNV327700 DXR327700 EHN327700 ERJ327700 FBF327700 FLB327700 FUX327700 GET327700 GOP327700 GYL327700 HIH327700 HSD327700 IBZ327700 ILV327700 IVR327700 JFN327700 JPJ327700 JZF327700 KJB327700 KSX327700 LCT327700 LMP327700 LWL327700 MGH327700 MQD327700 MZZ327700 NJV327700 NTR327700 ODN327700 ONJ327700 OXF327700 PHB327700 PQX327700 QAT327700 QKP327700 QUL327700 REH327700 ROD327700 RXZ327700 SHV327700 SRR327700 TBN327700 TLJ327700 TVF327700 UFB327700 UOX327700 UYT327700 VIP327700 VSL327700 WCH327700 WMD327700 WVZ327700 R393236 JN393236 TJ393236 ADF393236 ANB393236 AWX393236 BGT393236 BQP393236 CAL393236 CKH393236 CUD393236 DDZ393236 DNV393236 DXR393236 EHN393236 ERJ393236 FBF393236 FLB393236 FUX393236 GET393236 GOP393236 GYL393236 HIH393236 HSD393236 IBZ393236 ILV393236 IVR393236 JFN393236 JPJ393236 JZF393236 KJB393236 KSX393236 LCT393236 LMP393236 LWL393236 MGH393236 MQD393236 MZZ393236 NJV393236 NTR393236 ODN393236 ONJ393236 OXF393236 PHB393236 PQX393236 QAT393236 QKP393236 QUL393236 REH393236 ROD393236 RXZ393236 SHV393236 SRR393236 TBN393236 TLJ393236 TVF393236 UFB393236 UOX393236 UYT393236 VIP393236 VSL393236 WCH393236 WMD393236 WVZ393236 R458772 JN458772 TJ458772 ADF458772 ANB458772 AWX458772 BGT458772 BQP458772 CAL458772 CKH458772 CUD458772 DDZ458772 DNV458772 DXR458772 EHN458772 ERJ458772 FBF458772 FLB458772 FUX458772 GET458772 GOP458772 GYL458772 HIH458772 HSD458772 IBZ458772 ILV458772 IVR458772 JFN458772 JPJ458772 JZF458772 KJB458772 KSX458772 LCT458772 LMP458772 LWL458772 MGH458772 MQD458772 MZZ458772 NJV458772 NTR458772 ODN458772 ONJ458772 OXF458772 PHB458772 PQX458772 QAT458772 QKP458772 QUL458772 REH458772 ROD458772 RXZ458772 SHV458772 SRR458772 TBN458772 TLJ458772 TVF458772 UFB458772 UOX458772 UYT458772 VIP458772 VSL458772 WCH458772 WMD458772 WVZ458772 R524308 JN524308 TJ524308 ADF524308 ANB524308 AWX524308 BGT524308 BQP524308 CAL524308 CKH524308 CUD524308 DDZ524308 DNV524308 DXR524308 EHN524308 ERJ524308 FBF524308 FLB524308 FUX524308 GET524308 GOP524308 GYL524308 HIH524308 HSD524308 IBZ524308 ILV524308 IVR524308 JFN524308 JPJ524308 JZF524308 KJB524308 KSX524308 LCT524308 LMP524308 LWL524308 MGH524308 MQD524308 MZZ524308 NJV524308 NTR524308 ODN524308 ONJ524308 OXF524308 PHB524308 PQX524308 QAT524308 QKP524308 QUL524308 REH524308 ROD524308 RXZ524308 SHV524308 SRR524308 TBN524308 TLJ524308 TVF524308 UFB524308 UOX524308 UYT524308 VIP524308 VSL524308 WCH524308 WMD524308 WVZ524308 R589844 JN589844 TJ589844 ADF589844 ANB589844 AWX589844 BGT589844 BQP589844 CAL589844 CKH589844 CUD589844 DDZ589844 DNV589844 DXR589844 EHN589844 ERJ589844 FBF589844 FLB589844 FUX589844 GET589844 GOP589844 GYL589844 HIH589844 HSD589844 IBZ589844 ILV589844 IVR589844 JFN589844 JPJ589844 JZF589844 KJB589844 KSX589844 LCT589844 LMP589844 LWL589844 MGH589844 MQD589844 MZZ589844 NJV589844 NTR589844 ODN589844 ONJ589844 OXF589844 PHB589844 PQX589844 QAT589844 QKP589844 QUL589844 REH589844 ROD589844 RXZ589844 SHV589844 SRR589844 TBN589844 TLJ589844 TVF589844 UFB589844 UOX589844 UYT589844 VIP589844 VSL589844 WCH589844 WMD589844 WVZ589844 R655380 JN655380 TJ655380 ADF655380 ANB655380 AWX655380 BGT655380 BQP655380 CAL655380 CKH655380 CUD655380 DDZ655380 DNV655380 DXR655380 EHN655380 ERJ655380 FBF655380 FLB655380 FUX655380 GET655380 GOP655380 GYL655380 HIH655380 HSD655380 IBZ655380 ILV655380 IVR655380 JFN655380 JPJ655380 JZF655380 KJB655380 KSX655380 LCT655380 LMP655380 LWL655380 MGH655380 MQD655380 MZZ655380 NJV655380 NTR655380 ODN655380 ONJ655380 OXF655380 PHB655380 PQX655380 QAT655380 QKP655380 QUL655380 REH655380 ROD655380 RXZ655380 SHV655380 SRR655380 TBN655380 TLJ655380 TVF655380 UFB655380 UOX655380 UYT655380 VIP655380 VSL655380 WCH655380 WMD655380 WVZ655380 R720916 JN720916 TJ720916 ADF720916 ANB720916 AWX720916 BGT720916 BQP720916 CAL720916 CKH720916 CUD720916 DDZ720916 DNV720916 DXR720916 EHN720916 ERJ720916 FBF720916 FLB720916 FUX720916 GET720916 GOP720916 GYL720916 HIH720916 HSD720916 IBZ720916 ILV720916 IVR720916 JFN720916 JPJ720916 JZF720916 KJB720916 KSX720916 LCT720916 LMP720916 LWL720916 MGH720916 MQD720916 MZZ720916 NJV720916 NTR720916 ODN720916 ONJ720916 OXF720916 PHB720916 PQX720916 QAT720916 QKP720916 QUL720916 REH720916 ROD720916 RXZ720916 SHV720916 SRR720916 TBN720916 TLJ720916 TVF720916 UFB720916 UOX720916 UYT720916 VIP720916 VSL720916 WCH720916 WMD720916 WVZ720916 R786452 JN786452 TJ786452 ADF786452 ANB786452 AWX786452 BGT786452 BQP786452 CAL786452 CKH786452 CUD786452 DDZ786452 DNV786452 DXR786452 EHN786452 ERJ786452 FBF786452 FLB786452 FUX786452 GET786452 GOP786452 GYL786452 HIH786452 HSD786452 IBZ786452 ILV786452 IVR786452 JFN786452 JPJ786452 JZF786452 KJB786452 KSX786452 LCT786452 LMP786452 LWL786452 MGH786452 MQD786452 MZZ786452 NJV786452 NTR786452 ODN786452 ONJ786452 OXF786452 PHB786452 PQX786452 QAT786452 QKP786452 QUL786452 REH786452 ROD786452 RXZ786452 SHV786452 SRR786452 TBN786452 TLJ786452 TVF786452 UFB786452 UOX786452 UYT786452 VIP786452 VSL786452 WCH786452 WMD786452 WVZ786452 R851988 JN851988 TJ851988 ADF851988 ANB851988 AWX851988 BGT851988 BQP851988 CAL851988 CKH851988 CUD851988 DDZ851988 DNV851988 DXR851988 EHN851988 ERJ851988 FBF851988 FLB851988 FUX851988 GET851988 GOP851988 GYL851988 HIH851988 HSD851988 IBZ851988 ILV851988 IVR851988 JFN851988 JPJ851988 JZF851988 KJB851988 KSX851988 LCT851988 LMP851988 LWL851988 MGH851988 MQD851988 MZZ851988 NJV851988 NTR851988 ODN851988 ONJ851988 OXF851988 PHB851988 PQX851988 QAT851988 QKP851988 QUL851988 REH851988 ROD851988 RXZ851988 SHV851988 SRR851988 TBN851988 TLJ851988 TVF851988 UFB851988 UOX851988 UYT851988 VIP851988 VSL851988 WCH851988 WMD851988 WVZ851988 R917524 JN917524 TJ917524 ADF917524 ANB917524 AWX917524 BGT917524 BQP917524 CAL917524 CKH917524 CUD917524 DDZ917524 DNV917524 DXR917524 EHN917524 ERJ917524 FBF917524 FLB917524 FUX917524 GET917524 GOP917524 GYL917524 HIH917524 HSD917524 IBZ917524 ILV917524 IVR917524 JFN917524 JPJ917524 JZF917524 KJB917524 KSX917524 LCT917524 LMP917524 LWL917524 MGH917524 MQD917524 MZZ917524 NJV917524 NTR917524 ODN917524 ONJ917524 OXF917524 PHB917524 PQX917524 QAT917524 QKP917524 QUL917524 REH917524 ROD917524 RXZ917524 SHV917524 SRR917524 TBN917524 TLJ917524 TVF917524 UFB917524 UOX917524 UYT917524 VIP917524 VSL917524 WCH917524 WMD917524 WVZ917524 R983060 JN983060 TJ983060 ADF983060 ANB983060 AWX983060 BGT983060 BQP983060 CAL983060 CKH983060 CUD983060 DDZ983060 DNV983060 DXR983060 EHN983060 ERJ983060 FBF983060 FLB983060 FUX983060 GET983060 GOP983060 GYL983060 HIH983060 HSD983060 IBZ983060 ILV983060 IVR983060 JFN983060 JPJ983060 JZF983060 KJB983060 KSX983060 LCT983060 LMP983060 LWL983060 MGH983060 MQD983060 MZZ983060 NJV983060 NTR983060 ODN983060 ONJ983060 OXF983060 PHB983060 PQX983060 QAT983060 QKP983060 QUL983060 REH983060 ROD983060 RXZ983060 SHV983060 SRR983060 TBN983060 TLJ983060 TVF983060 UFB983060 UOX983060 UYT983060 VIP983060 VSL983060 WCH983060 WMD983060 WVZ983060 W93 JS93 TO93 ADK93 ANG93 AXC93 BGY93 BQU93 CAQ93 CKM93 CUI93 DEE93 DOA93 DXW93 EHS93 ERO93 FBK93 FLG93 FVC93 GEY93 GOU93 GYQ93 HIM93 HSI93 ICE93 IMA93 IVW93 JFS93 JPO93 JZK93 KJG93 KTC93 LCY93 LMU93 LWQ93 MGM93 MQI93 NAE93 NKA93 NTW93 ODS93 ONO93 OXK93 PHG93 PRC93 QAY93 QKU93 QUQ93 REM93 ROI93 RYE93 SIA93 SRW93 TBS93 TLO93 TVK93 UFG93 UPC93 UYY93 VIU93 VSQ93 WCM93 WMI93 WWE93 W65629 JS65629 TO65629 ADK65629 ANG65629 AXC65629 BGY65629 BQU65629 CAQ65629 CKM65629 CUI65629 DEE65629 DOA65629 DXW65629 EHS65629 ERO65629 FBK65629 FLG65629 FVC65629 GEY65629 GOU65629 GYQ65629 HIM65629 HSI65629 ICE65629 IMA65629 IVW65629 JFS65629 JPO65629 JZK65629 KJG65629 KTC65629 LCY65629 LMU65629 LWQ65629 MGM65629 MQI65629 NAE65629 NKA65629 NTW65629 ODS65629 ONO65629 OXK65629 PHG65629 PRC65629 QAY65629 QKU65629 QUQ65629 REM65629 ROI65629 RYE65629 SIA65629 SRW65629 TBS65629 TLO65629 TVK65629 UFG65629 UPC65629 UYY65629 VIU65629 VSQ65629 WCM65629 WMI65629 WWE65629 W131165 JS131165 TO131165 ADK131165 ANG131165 AXC131165 BGY131165 BQU131165 CAQ131165 CKM131165 CUI131165 DEE131165 DOA131165 DXW131165 EHS131165 ERO131165 FBK131165 FLG131165 FVC131165 GEY131165 GOU131165 GYQ131165 HIM131165 HSI131165 ICE131165 IMA131165 IVW131165 JFS131165 JPO131165 JZK131165 KJG131165 KTC131165 LCY131165 LMU131165 LWQ131165 MGM131165 MQI131165 NAE131165 NKA131165 NTW131165 ODS131165 ONO131165 OXK131165 PHG131165 PRC131165 QAY131165 QKU131165 QUQ131165 REM131165 ROI131165 RYE131165 SIA131165 SRW131165 TBS131165 TLO131165 TVK131165 UFG131165 UPC131165 UYY131165 VIU131165 VSQ131165 WCM131165 WMI131165 WWE131165 W196701 JS196701 TO196701 ADK196701 ANG196701 AXC196701 BGY196701 BQU196701 CAQ196701 CKM196701 CUI196701 DEE196701 DOA196701 DXW196701 EHS196701 ERO196701 FBK196701 FLG196701 FVC196701 GEY196701 GOU196701 GYQ196701 HIM196701 HSI196701 ICE196701 IMA196701 IVW196701 JFS196701 JPO196701 JZK196701 KJG196701 KTC196701 LCY196701 LMU196701 LWQ196701 MGM196701 MQI196701 NAE196701 NKA196701 NTW196701 ODS196701 ONO196701 OXK196701 PHG196701 PRC196701 QAY196701 QKU196701 QUQ196701 REM196701 ROI196701 RYE196701 SIA196701 SRW196701 TBS196701 TLO196701 TVK196701 UFG196701 UPC196701 UYY196701 VIU196701 VSQ196701 WCM196701 WMI196701 WWE196701 W262237 JS262237 TO262237 ADK262237 ANG262237 AXC262237 BGY262237 BQU262237 CAQ262237 CKM262237 CUI262237 DEE262237 DOA262237 DXW262237 EHS262237 ERO262237 FBK262237 FLG262237 FVC262237 GEY262237 GOU262237 GYQ262237 HIM262237 HSI262237 ICE262237 IMA262237 IVW262237 JFS262237 JPO262237 JZK262237 KJG262237 KTC262237 LCY262237 LMU262237 LWQ262237 MGM262237 MQI262237 NAE262237 NKA262237 NTW262237 ODS262237 ONO262237 OXK262237 PHG262237 PRC262237 QAY262237 QKU262237 QUQ262237 REM262237 ROI262237 RYE262237 SIA262237 SRW262237 TBS262237 TLO262237 TVK262237 UFG262237 UPC262237 UYY262237 VIU262237 VSQ262237 WCM262237 WMI262237 WWE262237 W327773 JS327773 TO327773 ADK327773 ANG327773 AXC327773 BGY327773 BQU327773 CAQ327773 CKM327773 CUI327773 DEE327773 DOA327773 DXW327773 EHS327773 ERO327773 FBK327773 FLG327773 FVC327773 GEY327773 GOU327773 GYQ327773 HIM327773 HSI327773 ICE327773 IMA327773 IVW327773 JFS327773 JPO327773 JZK327773 KJG327773 KTC327773 LCY327773 LMU327773 LWQ327773 MGM327773 MQI327773 NAE327773 NKA327773 NTW327773 ODS327773 ONO327773 OXK327773 PHG327773 PRC327773 QAY327773 QKU327773 QUQ327773 REM327773 ROI327773 RYE327773 SIA327773 SRW327773 TBS327773 TLO327773 TVK327773 UFG327773 UPC327773 UYY327773 VIU327773 VSQ327773 WCM327773 WMI327773 WWE327773 W393309 JS393309 TO393309 ADK393309 ANG393309 AXC393309 BGY393309 BQU393309 CAQ393309 CKM393309 CUI393309 DEE393309 DOA393309 DXW393309 EHS393309 ERO393309 FBK393309 FLG393309 FVC393309 GEY393309 GOU393309 GYQ393309 HIM393309 HSI393309 ICE393309 IMA393309 IVW393309 JFS393309 JPO393309 JZK393309 KJG393309 KTC393309 LCY393309 LMU393309 LWQ393309 MGM393309 MQI393309 NAE393309 NKA393309 NTW393309 ODS393309 ONO393309 OXK393309 PHG393309 PRC393309 QAY393309 QKU393309 QUQ393309 REM393309 ROI393309 RYE393309 SIA393309 SRW393309 TBS393309 TLO393309 TVK393309 UFG393309 UPC393309 UYY393309 VIU393309 VSQ393309 WCM393309 WMI393309 WWE393309 W458845 JS458845 TO458845 ADK458845 ANG458845 AXC458845 BGY458845 BQU458845 CAQ458845 CKM458845 CUI458845 DEE458845 DOA458845 DXW458845 EHS458845 ERO458845 FBK458845 FLG458845 FVC458845 GEY458845 GOU458845 GYQ458845 HIM458845 HSI458845 ICE458845 IMA458845 IVW458845 JFS458845 JPO458845 JZK458845 KJG458845 KTC458845 LCY458845 LMU458845 LWQ458845 MGM458845 MQI458845 NAE458845 NKA458845 NTW458845 ODS458845 ONO458845 OXK458845 PHG458845 PRC458845 QAY458845 QKU458845 QUQ458845 REM458845 ROI458845 RYE458845 SIA458845 SRW458845 TBS458845 TLO458845 TVK458845 UFG458845 UPC458845 UYY458845 VIU458845 VSQ458845 WCM458845 WMI458845 WWE458845 W524381 JS524381 TO524381 ADK524381 ANG524381 AXC524381 BGY524381 BQU524381 CAQ524381 CKM524381 CUI524381 DEE524381 DOA524381 DXW524381 EHS524381 ERO524381 FBK524381 FLG524381 FVC524381 GEY524381 GOU524381 GYQ524381 HIM524381 HSI524381 ICE524381 IMA524381 IVW524381 JFS524381 JPO524381 JZK524381 KJG524381 KTC524381 LCY524381 LMU524381 LWQ524381 MGM524381 MQI524381 NAE524381 NKA524381 NTW524381 ODS524381 ONO524381 OXK524381 PHG524381 PRC524381 QAY524381 QKU524381 QUQ524381 REM524381 ROI524381 RYE524381 SIA524381 SRW524381 TBS524381 TLO524381 TVK524381 UFG524381 UPC524381 UYY524381 VIU524381 VSQ524381 WCM524381 WMI524381 WWE524381 W589917 JS589917 TO589917 ADK589917 ANG589917 AXC589917 BGY589917 BQU589917 CAQ589917 CKM589917 CUI589917 DEE589917 DOA589917 DXW589917 EHS589917 ERO589917 FBK589917 FLG589917 FVC589917 GEY589917 GOU589917 GYQ589917 HIM589917 HSI589917 ICE589917 IMA589917 IVW589917 JFS589917 JPO589917 JZK589917 KJG589917 KTC589917 LCY589917 LMU589917 LWQ589917 MGM589917 MQI589917 NAE589917 NKA589917 NTW589917 ODS589917 ONO589917 OXK589917 PHG589917 PRC589917 QAY589917 QKU589917 QUQ589917 REM589917 ROI589917 RYE589917 SIA589917 SRW589917 TBS589917 TLO589917 TVK589917 UFG589917 UPC589917 UYY589917 VIU589917 VSQ589917 WCM589917 WMI589917 WWE589917 W655453 JS655453 TO655453 ADK655453 ANG655453 AXC655453 BGY655453 BQU655453 CAQ655453 CKM655453 CUI655453 DEE655453 DOA655453 DXW655453 EHS655453 ERO655453 FBK655453 FLG655453 FVC655453 GEY655453 GOU655453 GYQ655453 HIM655453 HSI655453 ICE655453 IMA655453 IVW655453 JFS655453 JPO655453 JZK655453 KJG655453 KTC655453 LCY655453 LMU655453 LWQ655453 MGM655453 MQI655453 NAE655453 NKA655453 NTW655453 ODS655453 ONO655453 OXK655453 PHG655453 PRC655453 QAY655453 QKU655453 QUQ655453 REM655453 ROI655453 RYE655453 SIA655453 SRW655453 TBS655453 TLO655453 TVK655453 UFG655453 UPC655453 UYY655453 VIU655453 VSQ655453 WCM655453 WMI655453 WWE655453 W720989 JS720989 TO720989 ADK720989 ANG720989 AXC720989 BGY720989 BQU720989 CAQ720989 CKM720989 CUI720989 DEE720989 DOA720989 DXW720989 EHS720989 ERO720989 FBK720989 FLG720989 FVC720989 GEY720989 GOU720989 GYQ720989 HIM720989 HSI720989 ICE720989 IMA720989 IVW720989 JFS720989 JPO720989 JZK720989 KJG720989 KTC720989 LCY720989 LMU720989 LWQ720989 MGM720989 MQI720989 NAE720989 NKA720989 NTW720989 ODS720989 ONO720989 OXK720989 PHG720989 PRC720989 QAY720989 QKU720989 QUQ720989 REM720989 ROI720989 RYE720989 SIA720989 SRW720989 TBS720989 TLO720989 TVK720989 UFG720989 UPC720989 UYY720989 VIU720989 VSQ720989 WCM720989 WMI720989 WWE720989 W786525 JS786525 TO786525 ADK786525 ANG786525 AXC786525 BGY786525 BQU786525 CAQ786525 CKM786525 CUI786525 DEE786525 DOA786525 DXW786525 EHS786525 ERO786525 FBK786525 FLG786525 FVC786525 GEY786525 GOU786525 GYQ786525 HIM786525 HSI786525 ICE786525 IMA786525 IVW786525 JFS786525 JPO786525 JZK786525 KJG786525 KTC786525 LCY786525 LMU786525 LWQ786525 MGM786525 MQI786525 NAE786525 NKA786525 NTW786525 ODS786525 ONO786525 OXK786525 PHG786525 PRC786525 QAY786525 QKU786525 QUQ786525 REM786525 ROI786525 RYE786525 SIA786525 SRW786525 TBS786525 TLO786525 TVK786525 UFG786525 UPC786525 UYY786525 VIU786525 VSQ786525 WCM786525 WMI786525 WWE786525 W852061 JS852061 TO852061 ADK852061 ANG852061 AXC852061 BGY852061 BQU852061 CAQ852061 CKM852061 CUI852061 DEE852061 DOA852061 DXW852061 EHS852061 ERO852061 FBK852061 FLG852061 FVC852061 GEY852061 GOU852061 GYQ852061 HIM852061 HSI852061 ICE852061 IMA852061 IVW852061 JFS852061 JPO852061 JZK852061 KJG852061 KTC852061 LCY852061 LMU852061 LWQ852061 MGM852061 MQI852061 NAE852061 NKA852061 NTW852061 ODS852061 ONO852061 OXK852061 PHG852061 PRC852061 QAY852061 QKU852061 QUQ852061 REM852061 ROI852061 RYE852061 SIA852061 SRW852061 TBS852061 TLO852061 TVK852061 UFG852061 UPC852061 UYY852061 VIU852061 VSQ852061 WCM852061 WMI852061 WWE852061 W917597 JS917597 TO917597 ADK917597 ANG917597 AXC917597 BGY917597 BQU917597 CAQ917597 CKM917597 CUI917597 DEE917597 DOA917597 DXW917597 EHS917597 ERO917597 FBK917597 FLG917597 FVC917597 GEY917597 GOU917597 GYQ917597 HIM917597 HSI917597 ICE917597 IMA917597 IVW917597 JFS917597 JPO917597 JZK917597 KJG917597 KTC917597 LCY917597 LMU917597 LWQ917597 MGM917597 MQI917597 NAE917597 NKA917597 NTW917597 ODS917597 ONO917597 OXK917597 PHG917597 PRC917597 QAY917597 QKU917597 QUQ917597 REM917597 ROI917597 RYE917597 SIA917597 SRW917597 TBS917597 TLO917597 TVK917597 UFG917597 UPC917597 UYY917597 VIU917597 VSQ917597 WCM917597 WMI917597 WWE917597 W983133 JS983133 TO983133 ADK983133 ANG983133 AXC983133 BGY983133 BQU983133 CAQ983133 CKM983133 CUI983133 DEE983133 DOA983133 DXW983133 EHS983133 ERO983133 FBK983133 FLG983133 FVC983133 GEY983133 GOU983133 GYQ983133 HIM983133 HSI983133 ICE983133 IMA983133 IVW983133 JFS983133 JPO983133 JZK983133 KJG983133 KTC983133 LCY983133 LMU983133 LWQ983133 MGM983133 MQI983133 NAE983133 NKA983133 NTW983133 ODS983133 ONO983133 OXK983133 PHG983133 PRC983133 QAY983133 QKU983133 QUQ983133 REM983133 ROI983133 RYE983133 SIA983133 SRW983133 TBS983133 TLO983133 TVK983133 UFG983133 UPC983133 UYY983133 VIU983133 VSQ983133 WCM983133 WMI983133 WWE983133 W91 JS91 TO91 ADK91 ANG91 AXC91 BGY91 BQU91 CAQ91 CKM91 CUI91 DEE91 DOA91 DXW91 EHS91 ERO91 FBK91 FLG91 FVC91 GEY91 GOU91 GYQ91 HIM91 HSI91 ICE91 IMA91 IVW91 JFS91 JPO91 JZK91 KJG91 KTC91 LCY91 LMU91 LWQ91 MGM91 MQI91 NAE91 NKA91 NTW91 ODS91 ONO91 OXK91 PHG91 PRC91 QAY91 QKU91 QUQ91 REM91 ROI91 RYE91 SIA91 SRW91 TBS91 TLO91 TVK91 UFG91 UPC91 UYY91 VIU91 VSQ91 WCM91 WMI91 WWE91 W65627 JS65627 TO65627 ADK65627 ANG65627 AXC65627 BGY65627 BQU65627 CAQ65627 CKM65627 CUI65627 DEE65627 DOA65627 DXW65627 EHS65627 ERO65627 FBK65627 FLG65627 FVC65627 GEY65627 GOU65627 GYQ65627 HIM65627 HSI65627 ICE65627 IMA65627 IVW65627 JFS65627 JPO65627 JZK65627 KJG65627 KTC65627 LCY65627 LMU65627 LWQ65627 MGM65627 MQI65627 NAE65627 NKA65627 NTW65627 ODS65627 ONO65627 OXK65627 PHG65627 PRC65627 QAY65627 QKU65627 QUQ65627 REM65627 ROI65627 RYE65627 SIA65627 SRW65627 TBS65627 TLO65627 TVK65627 UFG65627 UPC65627 UYY65627 VIU65627 VSQ65627 WCM65627 WMI65627 WWE65627 W131163 JS131163 TO131163 ADK131163 ANG131163 AXC131163 BGY131163 BQU131163 CAQ131163 CKM131163 CUI131163 DEE131163 DOA131163 DXW131163 EHS131163 ERO131163 FBK131163 FLG131163 FVC131163 GEY131163 GOU131163 GYQ131163 HIM131163 HSI131163 ICE131163 IMA131163 IVW131163 JFS131163 JPO131163 JZK131163 KJG131163 KTC131163 LCY131163 LMU131163 LWQ131163 MGM131163 MQI131163 NAE131163 NKA131163 NTW131163 ODS131163 ONO131163 OXK131163 PHG131163 PRC131163 QAY131163 QKU131163 QUQ131163 REM131163 ROI131163 RYE131163 SIA131163 SRW131163 TBS131163 TLO131163 TVK131163 UFG131163 UPC131163 UYY131163 VIU131163 VSQ131163 WCM131163 WMI131163 WWE131163 W196699 JS196699 TO196699 ADK196699 ANG196699 AXC196699 BGY196699 BQU196699 CAQ196699 CKM196699 CUI196699 DEE196699 DOA196699 DXW196699 EHS196699 ERO196699 FBK196699 FLG196699 FVC196699 GEY196699 GOU196699 GYQ196699 HIM196699 HSI196699 ICE196699 IMA196699 IVW196699 JFS196699 JPO196699 JZK196699 KJG196699 KTC196699 LCY196699 LMU196699 LWQ196699 MGM196699 MQI196699 NAE196699 NKA196699 NTW196699 ODS196699 ONO196699 OXK196699 PHG196699 PRC196699 QAY196699 QKU196699 QUQ196699 REM196699 ROI196699 RYE196699 SIA196699 SRW196699 TBS196699 TLO196699 TVK196699 UFG196699 UPC196699 UYY196699 VIU196699 VSQ196699 WCM196699 WMI196699 WWE196699 W262235 JS262235 TO262235 ADK262235 ANG262235 AXC262235 BGY262235 BQU262235 CAQ262235 CKM262235 CUI262235 DEE262235 DOA262235 DXW262235 EHS262235 ERO262235 FBK262235 FLG262235 FVC262235 GEY262235 GOU262235 GYQ262235 HIM262235 HSI262235 ICE262235 IMA262235 IVW262235 JFS262235 JPO262235 JZK262235 KJG262235 KTC262235 LCY262235 LMU262235 LWQ262235 MGM262235 MQI262235 NAE262235 NKA262235 NTW262235 ODS262235 ONO262235 OXK262235 PHG262235 PRC262235 QAY262235 QKU262235 QUQ262235 REM262235 ROI262235 RYE262235 SIA262235 SRW262235 TBS262235 TLO262235 TVK262235 UFG262235 UPC262235 UYY262235 VIU262235 VSQ262235 WCM262235 WMI262235 WWE262235 W327771 JS327771 TO327771 ADK327771 ANG327771 AXC327771 BGY327771 BQU327771 CAQ327771 CKM327771 CUI327771 DEE327771 DOA327771 DXW327771 EHS327771 ERO327771 FBK327771 FLG327771 FVC327771 GEY327771 GOU327771 GYQ327771 HIM327771 HSI327771 ICE327771 IMA327771 IVW327771 JFS327771 JPO327771 JZK327771 KJG327771 KTC327771 LCY327771 LMU327771 LWQ327771 MGM327771 MQI327771 NAE327771 NKA327771 NTW327771 ODS327771 ONO327771 OXK327771 PHG327771 PRC327771 QAY327771 QKU327771 QUQ327771 REM327771 ROI327771 RYE327771 SIA327771 SRW327771 TBS327771 TLO327771 TVK327771 UFG327771 UPC327771 UYY327771 VIU327771 VSQ327771 WCM327771 WMI327771 WWE327771 W393307 JS393307 TO393307 ADK393307 ANG393307 AXC393307 BGY393307 BQU393307 CAQ393307 CKM393307 CUI393307 DEE393307 DOA393307 DXW393307 EHS393307 ERO393307 FBK393307 FLG393307 FVC393307 GEY393307 GOU393307 GYQ393307 HIM393307 HSI393307 ICE393307 IMA393307 IVW393307 JFS393307 JPO393307 JZK393307 KJG393307 KTC393307 LCY393307 LMU393307 LWQ393307 MGM393307 MQI393307 NAE393307 NKA393307 NTW393307 ODS393307 ONO393307 OXK393307 PHG393307 PRC393307 QAY393307 QKU393307 QUQ393307 REM393307 ROI393307 RYE393307 SIA393307 SRW393307 TBS393307 TLO393307 TVK393307 UFG393307 UPC393307 UYY393307 VIU393307 VSQ393307 WCM393307 WMI393307 WWE393307 W458843 JS458843 TO458843 ADK458843 ANG458843 AXC458843 BGY458843 BQU458843 CAQ458843 CKM458843 CUI458843 DEE458843 DOA458843 DXW458843 EHS458843 ERO458843 FBK458843 FLG458843 FVC458843 GEY458843 GOU458843 GYQ458843 HIM458843 HSI458843 ICE458843 IMA458843 IVW458843 JFS458843 JPO458843 JZK458843 KJG458843 KTC458843 LCY458843 LMU458843 LWQ458843 MGM458843 MQI458843 NAE458843 NKA458843 NTW458843 ODS458843 ONO458843 OXK458843 PHG458843 PRC458843 QAY458843 QKU458843 QUQ458843 REM458843 ROI458843 RYE458843 SIA458843 SRW458843 TBS458843 TLO458843 TVK458843 UFG458843 UPC458843 UYY458843 VIU458843 VSQ458843 WCM458843 WMI458843 WWE458843 W524379 JS524379 TO524379 ADK524379 ANG524379 AXC524379 BGY524379 BQU524379 CAQ524379 CKM524379 CUI524379 DEE524379 DOA524379 DXW524379 EHS524379 ERO524379 FBK524379 FLG524379 FVC524379 GEY524379 GOU524379 GYQ524379 HIM524379 HSI524379 ICE524379 IMA524379 IVW524379 JFS524379 JPO524379 JZK524379 KJG524379 KTC524379 LCY524379 LMU524379 LWQ524379 MGM524379 MQI524379 NAE524379 NKA524379 NTW524379 ODS524379 ONO524379 OXK524379 PHG524379 PRC524379 QAY524379 QKU524379 QUQ524379 REM524379 ROI524379 RYE524379 SIA524379 SRW524379 TBS524379 TLO524379 TVK524379 UFG524379 UPC524379 UYY524379 VIU524379 VSQ524379 WCM524379 WMI524379 WWE524379 W589915 JS589915 TO589915 ADK589915 ANG589915 AXC589915 BGY589915 BQU589915 CAQ589915 CKM589915 CUI589915 DEE589915 DOA589915 DXW589915 EHS589915 ERO589915 FBK589915 FLG589915 FVC589915 GEY589915 GOU589915 GYQ589915 HIM589915 HSI589915 ICE589915 IMA589915 IVW589915 JFS589915 JPO589915 JZK589915 KJG589915 KTC589915 LCY589915 LMU589915 LWQ589915 MGM589915 MQI589915 NAE589915 NKA589915 NTW589915 ODS589915 ONO589915 OXK589915 PHG589915 PRC589915 QAY589915 QKU589915 QUQ589915 REM589915 ROI589915 RYE589915 SIA589915 SRW589915 TBS589915 TLO589915 TVK589915 UFG589915 UPC589915 UYY589915 VIU589915 VSQ589915 WCM589915 WMI589915 WWE589915 W655451 JS655451 TO655451 ADK655451 ANG655451 AXC655451 BGY655451 BQU655451 CAQ655451 CKM655451 CUI655451 DEE655451 DOA655451 DXW655451 EHS655451 ERO655451 FBK655451 FLG655451 FVC655451 GEY655451 GOU655451 GYQ655451 HIM655451 HSI655451 ICE655451 IMA655451 IVW655451 JFS655451 JPO655451 JZK655451 KJG655451 KTC655451 LCY655451 LMU655451 LWQ655451 MGM655451 MQI655451 NAE655451 NKA655451 NTW655451 ODS655451 ONO655451 OXK655451 PHG655451 PRC655451 QAY655451 QKU655451 QUQ655451 REM655451 ROI655451 RYE655451 SIA655451 SRW655451 TBS655451 TLO655451 TVK655451 UFG655451 UPC655451 UYY655451 VIU655451 VSQ655451 WCM655451 WMI655451 WWE655451 W720987 JS720987 TO720987 ADK720987 ANG720987 AXC720987 BGY720987 BQU720987 CAQ720987 CKM720987 CUI720987 DEE720987 DOA720987 DXW720987 EHS720987 ERO720987 FBK720987 FLG720987 FVC720987 GEY720987 GOU720987 GYQ720987 HIM720987 HSI720987 ICE720987 IMA720987 IVW720987 JFS720987 JPO720987 JZK720987 KJG720987 KTC720987 LCY720987 LMU720987 LWQ720987 MGM720987 MQI720987 NAE720987 NKA720987 NTW720987 ODS720987 ONO720987 OXK720987 PHG720987 PRC720987 QAY720987 QKU720987 QUQ720987 REM720987 ROI720987 RYE720987 SIA720987 SRW720987 TBS720987 TLO720987 TVK720987 UFG720987 UPC720987 UYY720987 VIU720987 VSQ720987 WCM720987 WMI720987 WWE720987 W786523 JS786523 TO786523 ADK786523 ANG786523 AXC786523 BGY786523 BQU786523 CAQ786523 CKM786523 CUI786523 DEE786523 DOA786523 DXW786523 EHS786523 ERO786523 FBK786523 FLG786523 FVC786523 GEY786523 GOU786523 GYQ786523 HIM786523 HSI786523 ICE786523 IMA786523 IVW786523 JFS786523 JPO786523 JZK786523 KJG786523 KTC786523 LCY786523 LMU786523 LWQ786523 MGM786523 MQI786523 NAE786523 NKA786523 NTW786523 ODS786523 ONO786523 OXK786523 PHG786523 PRC786523 QAY786523 QKU786523 QUQ786523 REM786523 ROI786523 RYE786523 SIA786523 SRW786523 TBS786523 TLO786523 TVK786523 UFG786523 UPC786523 UYY786523 VIU786523 VSQ786523 WCM786523 WMI786523 WWE786523 W852059 JS852059 TO852059 ADK852059 ANG852059 AXC852059 BGY852059 BQU852059 CAQ852059 CKM852059 CUI852059 DEE852059 DOA852059 DXW852059 EHS852059 ERO852059 FBK852059 FLG852059 FVC852059 GEY852059 GOU852059 GYQ852059 HIM852059 HSI852059 ICE852059 IMA852059 IVW852059 JFS852059 JPO852059 JZK852059 KJG852059 KTC852059 LCY852059 LMU852059 LWQ852059 MGM852059 MQI852059 NAE852059 NKA852059 NTW852059 ODS852059 ONO852059 OXK852059 PHG852059 PRC852059 QAY852059 QKU852059 QUQ852059 REM852059 ROI852059 RYE852059 SIA852059 SRW852059 TBS852059 TLO852059 TVK852059 UFG852059 UPC852059 UYY852059 VIU852059 VSQ852059 WCM852059 WMI852059 WWE852059 W917595 JS917595 TO917595 ADK917595 ANG917595 AXC917595 BGY917595 BQU917595 CAQ917595 CKM917595 CUI917595 DEE917595 DOA917595 DXW917595 EHS917595 ERO917595 FBK917595 FLG917595 FVC917595 GEY917595 GOU917595 GYQ917595 HIM917595 HSI917595 ICE917595 IMA917595 IVW917595 JFS917595 JPO917595 JZK917595 KJG917595 KTC917595 LCY917595 LMU917595 LWQ917595 MGM917595 MQI917595 NAE917595 NKA917595 NTW917595 ODS917595 ONO917595 OXK917595 PHG917595 PRC917595 QAY917595 QKU917595 QUQ917595 REM917595 ROI917595 RYE917595 SIA917595 SRW917595 TBS917595 TLO917595 TVK917595 UFG917595 UPC917595 UYY917595 VIU917595 VSQ917595 WCM917595 WMI917595 WWE917595 W983131 JS983131 TO983131 ADK983131 ANG983131 AXC983131 BGY983131 BQU983131 CAQ983131 CKM983131 CUI983131 DEE983131 DOA983131 DXW983131 EHS983131 ERO983131 FBK983131 FLG983131 FVC983131 GEY983131 GOU983131 GYQ983131 HIM983131 HSI983131 ICE983131 IMA983131 IVW983131 JFS983131 JPO983131 JZK983131 KJG983131 KTC983131 LCY983131 LMU983131 LWQ983131 MGM983131 MQI983131 NAE983131 NKA983131 NTW983131 ODS983131 ONO983131 OXK983131 PHG983131 PRC983131 QAY983131 QKU983131 QUQ983131 REM983131 ROI983131 RYE983131 SIA983131 SRW983131 TBS983131 TLO983131 TVK983131 UFG983131 UPC983131 UYY983131 VIU983131 VSQ983131 WCM983131 WMI983131 WWE983131 W89 JS89 TO89 ADK89 ANG89 AXC89 BGY89 BQU89 CAQ89 CKM89 CUI89 DEE89 DOA89 DXW89 EHS89 ERO89 FBK89 FLG89 FVC89 GEY89 GOU89 GYQ89 HIM89 HSI89 ICE89 IMA89 IVW89 JFS89 JPO89 JZK89 KJG89 KTC89 LCY89 LMU89 LWQ89 MGM89 MQI89 NAE89 NKA89 NTW89 ODS89 ONO89 OXK89 PHG89 PRC89 QAY89 QKU89 QUQ89 REM89 ROI89 RYE89 SIA89 SRW89 TBS89 TLO89 TVK89 UFG89 UPC89 UYY89 VIU89 VSQ89 WCM89 WMI89 WWE89 W65625 JS65625 TO65625 ADK65625 ANG65625 AXC65625 BGY65625 BQU65625 CAQ65625 CKM65625 CUI65625 DEE65625 DOA65625 DXW65625 EHS65625 ERO65625 FBK65625 FLG65625 FVC65625 GEY65625 GOU65625 GYQ65625 HIM65625 HSI65625 ICE65625 IMA65625 IVW65625 JFS65625 JPO65625 JZK65625 KJG65625 KTC65625 LCY65625 LMU65625 LWQ65625 MGM65625 MQI65625 NAE65625 NKA65625 NTW65625 ODS65625 ONO65625 OXK65625 PHG65625 PRC65625 QAY65625 QKU65625 QUQ65625 REM65625 ROI65625 RYE65625 SIA65625 SRW65625 TBS65625 TLO65625 TVK65625 UFG65625 UPC65625 UYY65625 VIU65625 VSQ65625 WCM65625 WMI65625 WWE65625 W131161 JS131161 TO131161 ADK131161 ANG131161 AXC131161 BGY131161 BQU131161 CAQ131161 CKM131161 CUI131161 DEE131161 DOA131161 DXW131161 EHS131161 ERO131161 FBK131161 FLG131161 FVC131161 GEY131161 GOU131161 GYQ131161 HIM131161 HSI131161 ICE131161 IMA131161 IVW131161 JFS131161 JPO131161 JZK131161 KJG131161 KTC131161 LCY131161 LMU131161 LWQ131161 MGM131161 MQI131161 NAE131161 NKA131161 NTW131161 ODS131161 ONO131161 OXK131161 PHG131161 PRC131161 QAY131161 QKU131161 QUQ131161 REM131161 ROI131161 RYE131161 SIA131161 SRW131161 TBS131161 TLO131161 TVK131161 UFG131161 UPC131161 UYY131161 VIU131161 VSQ131161 WCM131161 WMI131161 WWE131161 W196697 JS196697 TO196697 ADK196697 ANG196697 AXC196697 BGY196697 BQU196697 CAQ196697 CKM196697 CUI196697 DEE196697 DOA196697 DXW196697 EHS196697 ERO196697 FBK196697 FLG196697 FVC196697 GEY196697 GOU196697 GYQ196697 HIM196697 HSI196697 ICE196697 IMA196697 IVW196697 JFS196697 JPO196697 JZK196697 KJG196697 KTC196697 LCY196697 LMU196697 LWQ196697 MGM196697 MQI196697 NAE196697 NKA196697 NTW196697 ODS196697 ONO196697 OXK196697 PHG196697 PRC196697 QAY196697 QKU196697 QUQ196697 REM196697 ROI196697 RYE196697 SIA196697 SRW196697 TBS196697 TLO196697 TVK196697 UFG196697 UPC196697 UYY196697 VIU196697 VSQ196697 WCM196697 WMI196697 WWE196697 W262233 JS262233 TO262233 ADK262233 ANG262233 AXC262233 BGY262233 BQU262233 CAQ262233 CKM262233 CUI262233 DEE262233 DOA262233 DXW262233 EHS262233 ERO262233 FBK262233 FLG262233 FVC262233 GEY262233 GOU262233 GYQ262233 HIM262233 HSI262233 ICE262233 IMA262233 IVW262233 JFS262233 JPO262233 JZK262233 KJG262233 KTC262233 LCY262233 LMU262233 LWQ262233 MGM262233 MQI262233 NAE262233 NKA262233 NTW262233 ODS262233 ONO262233 OXK262233 PHG262233 PRC262233 QAY262233 QKU262233 QUQ262233 REM262233 ROI262233 RYE262233 SIA262233 SRW262233 TBS262233 TLO262233 TVK262233 UFG262233 UPC262233 UYY262233 VIU262233 VSQ262233 WCM262233 WMI262233 WWE262233 W327769 JS327769 TO327769 ADK327769 ANG327769 AXC327769 BGY327769 BQU327769 CAQ327769 CKM327769 CUI327769 DEE327769 DOA327769 DXW327769 EHS327769 ERO327769 FBK327769 FLG327769 FVC327769 GEY327769 GOU327769 GYQ327769 HIM327769 HSI327769 ICE327769 IMA327769 IVW327769 JFS327769 JPO327769 JZK327769 KJG327769 KTC327769 LCY327769 LMU327769 LWQ327769 MGM327769 MQI327769 NAE327769 NKA327769 NTW327769 ODS327769 ONO327769 OXK327769 PHG327769 PRC327769 QAY327769 QKU327769 QUQ327769 REM327769 ROI327769 RYE327769 SIA327769 SRW327769 TBS327769 TLO327769 TVK327769 UFG327769 UPC327769 UYY327769 VIU327769 VSQ327769 WCM327769 WMI327769 WWE327769 W393305 JS393305 TO393305 ADK393305 ANG393305 AXC393305 BGY393305 BQU393305 CAQ393305 CKM393305 CUI393305 DEE393305 DOA393305 DXW393305 EHS393305 ERO393305 FBK393305 FLG393305 FVC393305 GEY393305 GOU393305 GYQ393305 HIM393305 HSI393305 ICE393305 IMA393305 IVW393305 JFS393305 JPO393305 JZK393305 KJG393305 KTC393305 LCY393305 LMU393305 LWQ393305 MGM393305 MQI393305 NAE393305 NKA393305 NTW393305 ODS393305 ONO393305 OXK393305 PHG393305 PRC393305 QAY393305 QKU393305 QUQ393305 REM393305 ROI393305 RYE393305 SIA393305 SRW393305 TBS393305 TLO393305 TVK393305 UFG393305 UPC393305 UYY393305 VIU393305 VSQ393305 WCM393305 WMI393305 WWE393305 W458841 JS458841 TO458841 ADK458841 ANG458841 AXC458841 BGY458841 BQU458841 CAQ458841 CKM458841 CUI458841 DEE458841 DOA458841 DXW458841 EHS458841 ERO458841 FBK458841 FLG458841 FVC458841 GEY458841 GOU458841 GYQ458841 HIM458841 HSI458841 ICE458841 IMA458841 IVW458841 JFS458841 JPO458841 JZK458841 KJG458841 KTC458841 LCY458841 LMU458841 LWQ458841 MGM458841 MQI458841 NAE458841 NKA458841 NTW458841 ODS458841 ONO458841 OXK458841 PHG458841 PRC458841 QAY458841 QKU458841 QUQ458841 REM458841 ROI458841 RYE458841 SIA458841 SRW458841 TBS458841 TLO458841 TVK458841 UFG458841 UPC458841 UYY458841 VIU458841 VSQ458841 WCM458841 WMI458841 WWE458841 W524377 JS524377 TO524377 ADK524377 ANG524377 AXC524377 BGY524377 BQU524377 CAQ524377 CKM524377 CUI524377 DEE524377 DOA524377 DXW524377 EHS524377 ERO524377 FBK524377 FLG524377 FVC524377 GEY524377 GOU524377 GYQ524377 HIM524377 HSI524377 ICE524377 IMA524377 IVW524377 JFS524377 JPO524377 JZK524377 KJG524377 KTC524377 LCY524377 LMU524377 LWQ524377 MGM524377 MQI524377 NAE524377 NKA524377 NTW524377 ODS524377 ONO524377 OXK524377 PHG524377 PRC524377 QAY524377 QKU524377 QUQ524377 REM524377 ROI524377 RYE524377 SIA524377 SRW524377 TBS524377 TLO524377 TVK524377 UFG524377 UPC524377 UYY524377 VIU524377 VSQ524377 WCM524377 WMI524377 WWE524377 W589913 JS589913 TO589913 ADK589913 ANG589913 AXC589913 BGY589913 BQU589913 CAQ589913 CKM589913 CUI589913 DEE589913 DOA589913 DXW589913 EHS589913 ERO589913 FBK589913 FLG589913 FVC589913 GEY589913 GOU589913 GYQ589913 HIM589913 HSI589913 ICE589913 IMA589913 IVW589913 JFS589913 JPO589913 JZK589913 KJG589913 KTC589913 LCY589913 LMU589913 LWQ589913 MGM589913 MQI589913 NAE589913 NKA589913 NTW589913 ODS589913 ONO589913 OXK589913 PHG589913 PRC589913 QAY589913 QKU589913 QUQ589913 REM589913 ROI589913 RYE589913 SIA589913 SRW589913 TBS589913 TLO589913 TVK589913 UFG589913 UPC589913 UYY589913 VIU589913 VSQ589913 WCM589913 WMI589913 WWE589913 W655449 JS655449 TO655449 ADK655449 ANG655449 AXC655449 BGY655449 BQU655449 CAQ655449 CKM655449 CUI655449 DEE655449 DOA655449 DXW655449 EHS655449 ERO655449 FBK655449 FLG655449 FVC655449 GEY655449 GOU655449 GYQ655449 HIM655449 HSI655449 ICE655449 IMA655449 IVW655449 JFS655449 JPO655449 JZK655449 KJG655449 KTC655449 LCY655449 LMU655449 LWQ655449 MGM655449 MQI655449 NAE655449 NKA655449 NTW655449 ODS655449 ONO655449 OXK655449 PHG655449 PRC655449 QAY655449 QKU655449 QUQ655449 REM655449 ROI655449 RYE655449 SIA655449 SRW655449 TBS655449 TLO655449 TVK655449 UFG655449 UPC655449 UYY655449 VIU655449 VSQ655449 WCM655449 WMI655449 WWE655449 W720985 JS720985 TO720985 ADK720985 ANG720985 AXC720985 BGY720985 BQU720985 CAQ720985 CKM720985 CUI720985 DEE720985 DOA720985 DXW720985 EHS720985 ERO720985 FBK720985 FLG720985 FVC720985 GEY720985 GOU720985 GYQ720985 HIM720985 HSI720985 ICE720985 IMA720985 IVW720985 JFS720985 JPO720985 JZK720985 KJG720985 KTC720985 LCY720985 LMU720985 LWQ720985 MGM720985 MQI720985 NAE720985 NKA720985 NTW720985 ODS720985 ONO720985 OXK720985 PHG720985 PRC720985 QAY720985 QKU720985 QUQ720985 REM720985 ROI720985 RYE720985 SIA720985 SRW720985 TBS720985 TLO720985 TVK720985 UFG720985 UPC720985 UYY720985 VIU720985 VSQ720985 WCM720985 WMI720985 WWE720985 W786521 JS786521 TO786521 ADK786521 ANG786521 AXC786521 BGY786521 BQU786521 CAQ786521 CKM786521 CUI786521 DEE786521 DOA786521 DXW786521 EHS786521 ERO786521 FBK786521 FLG786521 FVC786521 GEY786521 GOU786521 GYQ786521 HIM786521 HSI786521 ICE786521 IMA786521 IVW786521 JFS786521 JPO786521 JZK786521 KJG786521 KTC786521 LCY786521 LMU786521 LWQ786521 MGM786521 MQI786521 NAE786521 NKA786521 NTW786521 ODS786521 ONO786521 OXK786521 PHG786521 PRC786521 QAY786521 QKU786521 QUQ786521 REM786521 ROI786521 RYE786521 SIA786521 SRW786521 TBS786521 TLO786521 TVK786521 UFG786521 UPC786521 UYY786521 VIU786521 VSQ786521 WCM786521 WMI786521 WWE786521 W852057 JS852057 TO852057 ADK852057 ANG852057 AXC852057 BGY852057 BQU852057 CAQ852057 CKM852057 CUI852057 DEE852057 DOA852057 DXW852057 EHS852057 ERO852057 FBK852057 FLG852057 FVC852057 GEY852057 GOU852057 GYQ852057 HIM852057 HSI852057 ICE852057 IMA852057 IVW852057 JFS852057 JPO852057 JZK852057 KJG852057 KTC852057 LCY852057 LMU852057 LWQ852057 MGM852057 MQI852057 NAE852057 NKA852057 NTW852057 ODS852057 ONO852057 OXK852057 PHG852057 PRC852057 QAY852057 QKU852057 QUQ852057 REM852057 ROI852057 RYE852057 SIA852057 SRW852057 TBS852057 TLO852057 TVK852057 UFG852057 UPC852057 UYY852057 VIU852057 VSQ852057 WCM852057 WMI852057 WWE852057 W917593 JS917593 TO917593 ADK917593 ANG917593 AXC917593 BGY917593 BQU917593 CAQ917593 CKM917593 CUI917593 DEE917593 DOA917593 DXW917593 EHS917593 ERO917593 FBK917593 FLG917593 FVC917593 GEY917593 GOU917593 GYQ917593 HIM917593 HSI917593 ICE917593 IMA917593 IVW917593 JFS917593 JPO917593 JZK917593 KJG917593 KTC917593 LCY917593 LMU917593 LWQ917593 MGM917593 MQI917593 NAE917593 NKA917593 NTW917593 ODS917593 ONO917593 OXK917593 PHG917593 PRC917593 QAY917593 QKU917593 QUQ917593 REM917593 ROI917593 RYE917593 SIA917593 SRW917593 TBS917593 TLO917593 TVK917593 UFG917593 UPC917593 UYY917593 VIU917593 VSQ917593 WCM917593 WMI917593 WWE917593 W983129 JS983129 TO983129 ADK983129 ANG983129 AXC983129 BGY983129 BQU983129 CAQ983129 CKM983129 CUI983129 DEE983129 DOA983129 DXW983129 EHS983129 ERO983129 FBK983129 FLG983129 FVC983129 GEY983129 GOU983129 GYQ983129 HIM983129 HSI983129 ICE983129 IMA983129 IVW983129 JFS983129 JPO983129 JZK983129 KJG983129 KTC983129 LCY983129 LMU983129 LWQ983129 MGM983129 MQI983129 NAE983129 NKA983129 NTW983129 ODS983129 ONO983129 OXK983129 PHG983129 PRC983129 QAY983129 QKU983129 QUQ983129 REM983129 ROI983129 RYE983129 SIA983129 SRW983129 TBS983129 TLO983129 TVK983129 UFG983129 UPC983129 UYY983129 VIU983129 VSQ983129 WCM983129 WMI983129 WWE983129 W87 JS87 TO87 ADK87 ANG87 AXC87 BGY87 BQU87 CAQ87 CKM87 CUI87 DEE87 DOA87 DXW87 EHS87 ERO87 FBK87 FLG87 FVC87 GEY87 GOU87 GYQ87 HIM87 HSI87 ICE87 IMA87 IVW87 JFS87 JPO87 JZK87 KJG87 KTC87 LCY87 LMU87 LWQ87 MGM87 MQI87 NAE87 NKA87 NTW87 ODS87 ONO87 OXK87 PHG87 PRC87 QAY87 QKU87 QUQ87 REM87 ROI87 RYE87 SIA87 SRW87 TBS87 TLO87 TVK87 UFG87 UPC87 UYY87 VIU87 VSQ87 WCM87 WMI87 WWE87 W65623 JS65623 TO65623 ADK65623 ANG65623 AXC65623 BGY65623 BQU65623 CAQ65623 CKM65623 CUI65623 DEE65623 DOA65623 DXW65623 EHS65623 ERO65623 FBK65623 FLG65623 FVC65623 GEY65623 GOU65623 GYQ65623 HIM65623 HSI65623 ICE65623 IMA65623 IVW65623 JFS65623 JPO65623 JZK65623 KJG65623 KTC65623 LCY65623 LMU65623 LWQ65623 MGM65623 MQI65623 NAE65623 NKA65623 NTW65623 ODS65623 ONO65623 OXK65623 PHG65623 PRC65623 QAY65623 QKU65623 QUQ65623 REM65623 ROI65623 RYE65623 SIA65623 SRW65623 TBS65623 TLO65623 TVK65623 UFG65623 UPC65623 UYY65623 VIU65623 VSQ65623 WCM65623 WMI65623 WWE65623 W131159 JS131159 TO131159 ADK131159 ANG131159 AXC131159 BGY131159 BQU131159 CAQ131159 CKM131159 CUI131159 DEE131159 DOA131159 DXW131159 EHS131159 ERO131159 FBK131159 FLG131159 FVC131159 GEY131159 GOU131159 GYQ131159 HIM131159 HSI131159 ICE131159 IMA131159 IVW131159 JFS131159 JPO131159 JZK131159 KJG131159 KTC131159 LCY131159 LMU131159 LWQ131159 MGM131159 MQI131159 NAE131159 NKA131159 NTW131159 ODS131159 ONO131159 OXK131159 PHG131159 PRC131159 QAY131159 QKU131159 QUQ131159 REM131159 ROI131159 RYE131159 SIA131159 SRW131159 TBS131159 TLO131159 TVK131159 UFG131159 UPC131159 UYY131159 VIU131159 VSQ131159 WCM131159 WMI131159 WWE131159 W196695 JS196695 TO196695 ADK196695 ANG196695 AXC196695 BGY196695 BQU196695 CAQ196695 CKM196695 CUI196695 DEE196695 DOA196695 DXW196695 EHS196695 ERO196695 FBK196695 FLG196695 FVC196695 GEY196695 GOU196695 GYQ196695 HIM196695 HSI196695 ICE196695 IMA196695 IVW196695 JFS196695 JPO196695 JZK196695 KJG196695 KTC196695 LCY196695 LMU196695 LWQ196695 MGM196695 MQI196695 NAE196695 NKA196695 NTW196695 ODS196695 ONO196695 OXK196695 PHG196695 PRC196695 QAY196695 QKU196695 QUQ196695 REM196695 ROI196695 RYE196695 SIA196695 SRW196695 TBS196695 TLO196695 TVK196695 UFG196695 UPC196695 UYY196695 VIU196695 VSQ196695 WCM196695 WMI196695 WWE196695 W262231 JS262231 TO262231 ADK262231 ANG262231 AXC262231 BGY262231 BQU262231 CAQ262231 CKM262231 CUI262231 DEE262231 DOA262231 DXW262231 EHS262231 ERO262231 FBK262231 FLG262231 FVC262231 GEY262231 GOU262231 GYQ262231 HIM262231 HSI262231 ICE262231 IMA262231 IVW262231 JFS262231 JPO262231 JZK262231 KJG262231 KTC262231 LCY262231 LMU262231 LWQ262231 MGM262231 MQI262231 NAE262231 NKA262231 NTW262231 ODS262231 ONO262231 OXK262231 PHG262231 PRC262231 QAY262231 QKU262231 QUQ262231 REM262231 ROI262231 RYE262231 SIA262231 SRW262231 TBS262231 TLO262231 TVK262231 UFG262231 UPC262231 UYY262231 VIU262231 VSQ262231 WCM262231 WMI262231 WWE262231 W327767 JS327767 TO327767 ADK327767 ANG327767 AXC327767 BGY327767 BQU327767 CAQ327767 CKM327767 CUI327767 DEE327767 DOA327767 DXW327767 EHS327767 ERO327767 FBK327767 FLG327767 FVC327767 GEY327767 GOU327767 GYQ327767 HIM327767 HSI327767 ICE327767 IMA327767 IVW327767 JFS327767 JPO327767 JZK327767 KJG327767 KTC327767 LCY327767 LMU327767 LWQ327767 MGM327767 MQI327767 NAE327767 NKA327767 NTW327767 ODS327767 ONO327767 OXK327767 PHG327767 PRC327767 QAY327767 QKU327767 QUQ327767 REM327767 ROI327767 RYE327767 SIA327767 SRW327767 TBS327767 TLO327767 TVK327767 UFG327767 UPC327767 UYY327767 VIU327767 VSQ327767 WCM327767 WMI327767 WWE327767 W393303 JS393303 TO393303 ADK393303 ANG393303 AXC393303 BGY393303 BQU393303 CAQ393303 CKM393303 CUI393303 DEE393303 DOA393303 DXW393303 EHS393303 ERO393303 FBK393303 FLG393303 FVC393303 GEY393303 GOU393303 GYQ393303 HIM393303 HSI393303 ICE393303 IMA393303 IVW393303 JFS393303 JPO393303 JZK393303 KJG393303 KTC393303 LCY393303 LMU393303 LWQ393303 MGM393303 MQI393303 NAE393303 NKA393303 NTW393303 ODS393303 ONO393303 OXK393303 PHG393303 PRC393303 QAY393303 QKU393303 QUQ393303 REM393303 ROI393303 RYE393303 SIA393303 SRW393303 TBS393303 TLO393303 TVK393303 UFG393303 UPC393303 UYY393303 VIU393303 VSQ393303 WCM393303 WMI393303 WWE393303 W458839 JS458839 TO458839 ADK458839 ANG458839 AXC458839 BGY458839 BQU458839 CAQ458839 CKM458839 CUI458839 DEE458839 DOA458839 DXW458839 EHS458839 ERO458839 FBK458839 FLG458839 FVC458839 GEY458839 GOU458839 GYQ458839 HIM458839 HSI458839 ICE458839 IMA458839 IVW458839 JFS458839 JPO458839 JZK458839 KJG458839 KTC458839 LCY458839 LMU458839 LWQ458839 MGM458839 MQI458839 NAE458839 NKA458839 NTW458839 ODS458839 ONO458839 OXK458839 PHG458839 PRC458839 QAY458839 QKU458839 QUQ458839 REM458839 ROI458839 RYE458839 SIA458839 SRW458839 TBS458839 TLO458839 TVK458839 UFG458839 UPC458839 UYY458839 VIU458839 VSQ458839 WCM458839 WMI458839 WWE458839 W524375 JS524375 TO524375 ADK524375 ANG524375 AXC524375 BGY524375 BQU524375 CAQ524375 CKM524375 CUI524375 DEE524375 DOA524375 DXW524375 EHS524375 ERO524375 FBK524375 FLG524375 FVC524375 GEY524375 GOU524375 GYQ524375 HIM524375 HSI524375 ICE524375 IMA524375 IVW524375 JFS524375 JPO524375 JZK524375 KJG524375 KTC524375 LCY524375 LMU524375 LWQ524375 MGM524375 MQI524375 NAE524375 NKA524375 NTW524375 ODS524375 ONO524375 OXK524375 PHG524375 PRC524375 QAY524375 QKU524375 QUQ524375 REM524375 ROI524375 RYE524375 SIA524375 SRW524375 TBS524375 TLO524375 TVK524375 UFG524375 UPC524375 UYY524375 VIU524375 VSQ524375 WCM524375 WMI524375 WWE524375 W589911 JS589911 TO589911 ADK589911 ANG589911 AXC589911 BGY589911 BQU589911 CAQ589911 CKM589911 CUI589911 DEE589911 DOA589911 DXW589911 EHS589911 ERO589911 FBK589911 FLG589911 FVC589911 GEY589911 GOU589911 GYQ589911 HIM589911 HSI589911 ICE589911 IMA589911 IVW589911 JFS589911 JPO589911 JZK589911 KJG589911 KTC589911 LCY589911 LMU589911 LWQ589911 MGM589911 MQI589911 NAE589911 NKA589911 NTW589911 ODS589911 ONO589911 OXK589911 PHG589911 PRC589911 QAY589911 QKU589911 QUQ589911 REM589911 ROI589911 RYE589911 SIA589911 SRW589911 TBS589911 TLO589911 TVK589911 UFG589911 UPC589911 UYY589911 VIU589911 VSQ589911 WCM589911 WMI589911 WWE589911 W655447 JS655447 TO655447 ADK655447 ANG655447 AXC655447 BGY655447 BQU655447 CAQ655447 CKM655447 CUI655447 DEE655447 DOA655447 DXW655447 EHS655447 ERO655447 FBK655447 FLG655447 FVC655447 GEY655447 GOU655447 GYQ655447 HIM655447 HSI655447 ICE655447 IMA655447 IVW655447 JFS655447 JPO655447 JZK655447 KJG655447 KTC655447 LCY655447 LMU655447 LWQ655447 MGM655447 MQI655447 NAE655447 NKA655447 NTW655447 ODS655447 ONO655447 OXK655447 PHG655447 PRC655447 QAY655447 QKU655447 QUQ655447 REM655447 ROI655447 RYE655447 SIA655447 SRW655447 TBS655447 TLO655447 TVK655447 UFG655447 UPC655447 UYY655447 VIU655447 VSQ655447 WCM655447 WMI655447 WWE655447 W720983 JS720983 TO720983 ADK720983 ANG720983 AXC720983 BGY720983 BQU720983 CAQ720983 CKM720983 CUI720983 DEE720983 DOA720983 DXW720983 EHS720983 ERO720983 FBK720983 FLG720983 FVC720983 GEY720983 GOU720983 GYQ720983 HIM720983 HSI720983 ICE720983 IMA720983 IVW720983 JFS720983 JPO720983 JZK720983 KJG720983 KTC720983 LCY720983 LMU720983 LWQ720983 MGM720983 MQI720983 NAE720983 NKA720983 NTW720983 ODS720983 ONO720983 OXK720983 PHG720983 PRC720983 QAY720983 QKU720983 QUQ720983 REM720983 ROI720983 RYE720983 SIA720983 SRW720983 TBS720983 TLO720983 TVK720983 UFG720983 UPC720983 UYY720983 VIU720983 VSQ720983 WCM720983 WMI720983 WWE720983 W786519 JS786519 TO786519 ADK786519 ANG786519 AXC786519 BGY786519 BQU786519 CAQ786519 CKM786519 CUI786519 DEE786519 DOA786519 DXW786519 EHS786519 ERO786519 FBK786519 FLG786519 FVC786519 GEY786519 GOU786519 GYQ786519 HIM786519 HSI786519 ICE786519 IMA786519 IVW786519 JFS786519 JPO786519 JZK786519 KJG786519 KTC786519 LCY786519 LMU786519 LWQ786519 MGM786519 MQI786519 NAE786519 NKA786519 NTW786519 ODS786519 ONO786519 OXK786519 PHG786519 PRC786519 QAY786519 QKU786519 QUQ786519 REM786519 ROI786519 RYE786519 SIA786519 SRW786519 TBS786519 TLO786519 TVK786519 UFG786519 UPC786519 UYY786519 VIU786519 VSQ786519 WCM786519 WMI786519 WWE786519 W852055 JS852055 TO852055 ADK852055 ANG852055 AXC852055 BGY852055 BQU852055 CAQ852055 CKM852055 CUI852055 DEE852055 DOA852055 DXW852055 EHS852055 ERO852055 FBK852055 FLG852055 FVC852055 GEY852055 GOU852055 GYQ852055 HIM852055 HSI852055 ICE852055 IMA852055 IVW852055 JFS852055 JPO852055 JZK852055 KJG852055 KTC852055 LCY852055 LMU852055 LWQ852055 MGM852055 MQI852055 NAE852055 NKA852055 NTW852055 ODS852055 ONO852055 OXK852055 PHG852055 PRC852055 QAY852055 QKU852055 QUQ852055 REM852055 ROI852055 RYE852055 SIA852055 SRW852055 TBS852055 TLO852055 TVK852055 UFG852055 UPC852055 UYY852055 VIU852055 VSQ852055 WCM852055 WMI852055 WWE852055 W917591 JS917591 TO917591 ADK917591 ANG917591 AXC917591 BGY917591 BQU917591 CAQ917591 CKM917591 CUI917591 DEE917591 DOA917591 DXW917591 EHS917591 ERO917591 FBK917591 FLG917591 FVC917591 GEY917591 GOU917591 GYQ917591 HIM917591 HSI917591 ICE917591 IMA917591 IVW917591 JFS917591 JPO917591 JZK917591 KJG917591 KTC917591 LCY917591 LMU917591 LWQ917591 MGM917591 MQI917591 NAE917591 NKA917591 NTW917591 ODS917591 ONO917591 OXK917591 PHG917591 PRC917591 QAY917591 QKU917591 QUQ917591 REM917591 ROI917591 RYE917591 SIA917591 SRW917591 TBS917591 TLO917591 TVK917591 UFG917591 UPC917591 UYY917591 VIU917591 VSQ917591 WCM917591 WMI917591 WWE917591 W983127 JS983127 TO983127 ADK983127 ANG983127 AXC983127 BGY983127 BQU983127 CAQ983127 CKM983127 CUI983127 DEE983127 DOA983127 DXW983127 EHS983127 ERO983127 FBK983127 FLG983127 FVC983127 GEY983127 GOU983127 GYQ983127 HIM983127 HSI983127 ICE983127 IMA983127 IVW983127 JFS983127 JPO983127 JZK983127 KJG983127 KTC983127 LCY983127 LMU983127 LWQ983127 MGM983127 MQI983127 NAE983127 NKA983127 NTW983127 ODS983127 ONO983127 OXK983127 PHG983127 PRC983127 QAY983127 QKU983127 QUQ983127 REM983127 ROI983127 RYE983127 SIA983127 SRW983127 TBS983127 TLO983127 TVK983127 UFG983127 UPC983127 UYY983127 VIU983127 VSQ983127 WCM983127 WMI983127 WWE983127 W85 JS85 TO85 ADK85 ANG85 AXC85 BGY85 BQU85 CAQ85 CKM85 CUI85 DEE85 DOA85 DXW85 EHS85 ERO85 FBK85 FLG85 FVC85 GEY85 GOU85 GYQ85 HIM85 HSI85 ICE85 IMA85 IVW85 JFS85 JPO85 JZK85 KJG85 KTC85 LCY85 LMU85 LWQ85 MGM85 MQI85 NAE85 NKA85 NTW85 ODS85 ONO85 OXK85 PHG85 PRC85 QAY85 QKU85 QUQ85 REM85 ROI85 RYE85 SIA85 SRW85 TBS85 TLO85 TVK85 UFG85 UPC85 UYY85 VIU85 VSQ85 WCM85 WMI85 WWE85 W65621 JS65621 TO65621 ADK65621 ANG65621 AXC65621 BGY65621 BQU65621 CAQ65621 CKM65621 CUI65621 DEE65621 DOA65621 DXW65621 EHS65621 ERO65621 FBK65621 FLG65621 FVC65621 GEY65621 GOU65621 GYQ65621 HIM65621 HSI65621 ICE65621 IMA65621 IVW65621 JFS65621 JPO65621 JZK65621 KJG65621 KTC65621 LCY65621 LMU65621 LWQ65621 MGM65621 MQI65621 NAE65621 NKA65621 NTW65621 ODS65621 ONO65621 OXK65621 PHG65621 PRC65621 QAY65621 QKU65621 QUQ65621 REM65621 ROI65621 RYE65621 SIA65621 SRW65621 TBS65621 TLO65621 TVK65621 UFG65621 UPC65621 UYY65621 VIU65621 VSQ65621 WCM65621 WMI65621 WWE65621 W131157 JS131157 TO131157 ADK131157 ANG131157 AXC131157 BGY131157 BQU131157 CAQ131157 CKM131157 CUI131157 DEE131157 DOA131157 DXW131157 EHS131157 ERO131157 FBK131157 FLG131157 FVC131157 GEY131157 GOU131157 GYQ131157 HIM131157 HSI131157 ICE131157 IMA131157 IVW131157 JFS131157 JPO131157 JZK131157 KJG131157 KTC131157 LCY131157 LMU131157 LWQ131157 MGM131157 MQI131157 NAE131157 NKA131157 NTW131157 ODS131157 ONO131157 OXK131157 PHG131157 PRC131157 QAY131157 QKU131157 QUQ131157 REM131157 ROI131157 RYE131157 SIA131157 SRW131157 TBS131157 TLO131157 TVK131157 UFG131157 UPC131157 UYY131157 VIU131157 VSQ131157 WCM131157 WMI131157 WWE131157 W196693 JS196693 TO196693 ADK196693 ANG196693 AXC196693 BGY196693 BQU196693 CAQ196693 CKM196693 CUI196693 DEE196693 DOA196693 DXW196693 EHS196693 ERO196693 FBK196693 FLG196693 FVC196693 GEY196693 GOU196693 GYQ196693 HIM196693 HSI196693 ICE196693 IMA196693 IVW196693 JFS196693 JPO196693 JZK196693 KJG196693 KTC196693 LCY196693 LMU196693 LWQ196693 MGM196693 MQI196693 NAE196693 NKA196693 NTW196693 ODS196693 ONO196693 OXK196693 PHG196693 PRC196693 QAY196693 QKU196693 QUQ196693 REM196693 ROI196693 RYE196693 SIA196693 SRW196693 TBS196693 TLO196693 TVK196693 UFG196693 UPC196693 UYY196693 VIU196693 VSQ196693 WCM196693 WMI196693 WWE196693 W262229 JS262229 TO262229 ADK262229 ANG262229 AXC262229 BGY262229 BQU262229 CAQ262229 CKM262229 CUI262229 DEE262229 DOA262229 DXW262229 EHS262229 ERO262229 FBK262229 FLG262229 FVC262229 GEY262229 GOU262229 GYQ262229 HIM262229 HSI262229 ICE262229 IMA262229 IVW262229 JFS262229 JPO262229 JZK262229 KJG262229 KTC262229 LCY262229 LMU262229 LWQ262229 MGM262229 MQI262229 NAE262229 NKA262229 NTW262229 ODS262229 ONO262229 OXK262229 PHG262229 PRC262229 QAY262229 QKU262229 QUQ262229 REM262229 ROI262229 RYE262229 SIA262229 SRW262229 TBS262229 TLO262229 TVK262229 UFG262229 UPC262229 UYY262229 VIU262229 VSQ262229 WCM262229 WMI262229 WWE262229 W327765 JS327765 TO327765 ADK327765 ANG327765 AXC327765 BGY327765 BQU327765 CAQ327765 CKM327765 CUI327765 DEE327765 DOA327765 DXW327765 EHS327765 ERO327765 FBK327765 FLG327765 FVC327765 GEY327765 GOU327765 GYQ327765 HIM327765 HSI327765 ICE327765 IMA327765 IVW327765 JFS327765 JPO327765 JZK327765 KJG327765 KTC327765 LCY327765 LMU327765 LWQ327765 MGM327765 MQI327765 NAE327765 NKA327765 NTW327765 ODS327765 ONO327765 OXK327765 PHG327765 PRC327765 QAY327765 QKU327765 QUQ327765 REM327765 ROI327765 RYE327765 SIA327765 SRW327765 TBS327765 TLO327765 TVK327765 UFG327765 UPC327765 UYY327765 VIU327765 VSQ327765 WCM327765 WMI327765 WWE327765 W393301 JS393301 TO393301 ADK393301 ANG393301 AXC393301 BGY393301 BQU393301 CAQ393301 CKM393301 CUI393301 DEE393301 DOA393301 DXW393301 EHS393301 ERO393301 FBK393301 FLG393301 FVC393301 GEY393301 GOU393301 GYQ393301 HIM393301 HSI393301 ICE393301 IMA393301 IVW393301 JFS393301 JPO393301 JZK393301 KJG393301 KTC393301 LCY393301 LMU393301 LWQ393301 MGM393301 MQI393301 NAE393301 NKA393301 NTW393301 ODS393301 ONO393301 OXK393301 PHG393301 PRC393301 QAY393301 QKU393301 QUQ393301 REM393301 ROI393301 RYE393301 SIA393301 SRW393301 TBS393301 TLO393301 TVK393301 UFG393301 UPC393301 UYY393301 VIU393301 VSQ393301 WCM393301 WMI393301 WWE393301 W458837 JS458837 TO458837 ADK458837 ANG458837 AXC458837 BGY458837 BQU458837 CAQ458837 CKM458837 CUI458837 DEE458837 DOA458837 DXW458837 EHS458837 ERO458837 FBK458837 FLG458837 FVC458837 GEY458837 GOU458837 GYQ458837 HIM458837 HSI458837 ICE458837 IMA458837 IVW458837 JFS458837 JPO458837 JZK458837 KJG458837 KTC458837 LCY458837 LMU458837 LWQ458837 MGM458837 MQI458837 NAE458837 NKA458837 NTW458837 ODS458837 ONO458837 OXK458837 PHG458837 PRC458837 QAY458837 QKU458837 QUQ458837 REM458837 ROI458837 RYE458837 SIA458837 SRW458837 TBS458837 TLO458837 TVK458837 UFG458837 UPC458837 UYY458837 VIU458837 VSQ458837 WCM458837 WMI458837 WWE458837 W524373 JS524373 TO524373 ADK524373 ANG524373 AXC524373 BGY524373 BQU524373 CAQ524373 CKM524373 CUI524373 DEE524373 DOA524373 DXW524373 EHS524373 ERO524373 FBK524373 FLG524373 FVC524373 GEY524373 GOU524373 GYQ524373 HIM524373 HSI524373 ICE524373 IMA524373 IVW524373 JFS524373 JPO524373 JZK524373 KJG524373 KTC524373 LCY524373 LMU524373 LWQ524373 MGM524373 MQI524373 NAE524373 NKA524373 NTW524373 ODS524373 ONO524373 OXK524373 PHG524373 PRC524373 QAY524373 QKU524373 QUQ524373 REM524373 ROI524373 RYE524373 SIA524373 SRW524373 TBS524373 TLO524373 TVK524373 UFG524373 UPC524373 UYY524373 VIU524373 VSQ524373 WCM524373 WMI524373 WWE524373 W589909 JS589909 TO589909 ADK589909 ANG589909 AXC589909 BGY589909 BQU589909 CAQ589909 CKM589909 CUI589909 DEE589909 DOA589909 DXW589909 EHS589909 ERO589909 FBK589909 FLG589909 FVC589909 GEY589909 GOU589909 GYQ589909 HIM589909 HSI589909 ICE589909 IMA589909 IVW589909 JFS589909 JPO589909 JZK589909 KJG589909 KTC589909 LCY589909 LMU589909 LWQ589909 MGM589909 MQI589909 NAE589909 NKA589909 NTW589909 ODS589909 ONO589909 OXK589909 PHG589909 PRC589909 QAY589909 QKU589909 QUQ589909 REM589909 ROI589909 RYE589909 SIA589909 SRW589909 TBS589909 TLO589909 TVK589909 UFG589909 UPC589909 UYY589909 VIU589909 VSQ589909 WCM589909 WMI589909 WWE589909 W655445 JS655445 TO655445 ADK655445 ANG655445 AXC655445 BGY655445 BQU655445 CAQ655445 CKM655445 CUI655445 DEE655445 DOA655445 DXW655445 EHS655445 ERO655445 FBK655445 FLG655445 FVC655445 GEY655445 GOU655445 GYQ655445 HIM655445 HSI655445 ICE655445 IMA655445 IVW655445 JFS655445 JPO655445 JZK655445 KJG655445 KTC655445 LCY655445 LMU655445 LWQ655445 MGM655445 MQI655445 NAE655445 NKA655445 NTW655445 ODS655445 ONO655445 OXK655445 PHG655445 PRC655445 QAY655445 QKU655445 QUQ655445 REM655445 ROI655445 RYE655445 SIA655445 SRW655445 TBS655445 TLO655445 TVK655445 UFG655445 UPC655445 UYY655445 VIU655445 VSQ655445 WCM655445 WMI655445 WWE655445 W720981 JS720981 TO720981 ADK720981 ANG720981 AXC720981 BGY720981 BQU720981 CAQ720981 CKM720981 CUI720981 DEE720981 DOA720981 DXW720981 EHS720981 ERO720981 FBK720981 FLG720981 FVC720981 GEY720981 GOU720981 GYQ720981 HIM720981 HSI720981 ICE720981 IMA720981 IVW720981 JFS720981 JPO720981 JZK720981 KJG720981 KTC720981 LCY720981 LMU720981 LWQ720981 MGM720981 MQI720981 NAE720981 NKA720981 NTW720981 ODS720981 ONO720981 OXK720981 PHG720981 PRC720981 QAY720981 QKU720981 QUQ720981 REM720981 ROI720981 RYE720981 SIA720981 SRW720981 TBS720981 TLO720981 TVK720981 UFG720981 UPC720981 UYY720981 VIU720981 VSQ720981 WCM720981 WMI720981 WWE720981 W786517 JS786517 TO786517 ADK786517 ANG786517 AXC786517 BGY786517 BQU786517 CAQ786517 CKM786517 CUI786517 DEE786517 DOA786517 DXW786517 EHS786517 ERO786517 FBK786517 FLG786517 FVC786517 GEY786517 GOU786517 GYQ786517 HIM786517 HSI786517 ICE786517 IMA786517 IVW786517 JFS786517 JPO786517 JZK786517 KJG786517 KTC786517 LCY786517 LMU786517 LWQ786517 MGM786517 MQI786517 NAE786517 NKA786517 NTW786517 ODS786517 ONO786517 OXK786517 PHG786517 PRC786517 QAY786517 QKU786517 QUQ786517 REM786517 ROI786517 RYE786517 SIA786517 SRW786517 TBS786517 TLO786517 TVK786517 UFG786517 UPC786517 UYY786517 VIU786517 VSQ786517 WCM786517 WMI786517 WWE786517 W852053 JS852053 TO852053 ADK852053 ANG852053 AXC852053 BGY852053 BQU852053 CAQ852053 CKM852053 CUI852053 DEE852053 DOA852053 DXW852053 EHS852053 ERO852053 FBK852053 FLG852053 FVC852053 GEY852053 GOU852053 GYQ852053 HIM852053 HSI852053 ICE852053 IMA852053 IVW852053 JFS852053 JPO852053 JZK852053 KJG852053 KTC852053 LCY852053 LMU852053 LWQ852053 MGM852053 MQI852053 NAE852053 NKA852053 NTW852053 ODS852053 ONO852053 OXK852053 PHG852053 PRC852053 QAY852053 QKU852053 QUQ852053 REM852053 ROI852053 RYE852053 SIA852053 SRW852053 TBS852053 TLO852053 TVK852053 UFG852053 UPC852053 UYY852053 VIU852053 VSQ852053 WCM852053 WMI852053 WWE852053 W917589 JS917589 TO917589 ADK917589 ANG917589 AXC917589 BGY917589 BQU917589 CAQ917589 CKM917589 CUI917589 DEE917589 DOA917589 DXW917589 EHS917589 ERO917589 FBK917589 FLG917589 FVC917589 GEY917589 GOU917589 GYQ917589 HIM917589 HSI917589 ICE917589 IMA917589 IVW917589 JFS917589 JPO917589 JZK917589 KJG917589 KTC917589 LCY917589 LMU917589 LWQ917589 MGM917589 MQI917589 NAE917589 NKA917589 NTW917589 ODS917589 ONO917589 OXK917589 PHG917589 PRC917589 QAY917589 QKU917589 QUQ917589 REM917589 ROI917589 RYE917589 SIA917589 SRW917589 TBS917589 TLO917589 TVK917589 UFG917589 UPC917589 UYY917589 VIU917589 VSQ917589 WCM917589 WMI917589 WWE917589 W983125 JS983125 TO983125 ADK983125 ANG983125 AXC983125 BGY983125 BQU983125 CAQ983125 CKM983125 CUI983125 DEE983125 DOA983125 DXW983125 EHS983125 ERO983125 FBK983125 FLG983125 FVC983125 GEY983125 GOU983125 GYQ983125 HIM983125 HSI983125 ICE983125 IMA983125 IVW983125 JFS983125 JPO983125 JZK983125 KJG983125 KTC983125 LCY983125 LMU983125 LWQ983125 MGM983125 MQI983125 NAE983125 NKA983125 NTW983125 ODS983125 ONO983125 OXK983125 PHG983125 PRC983125 QAY983125 QKU983125 QUQ983125 REM983125 ROI983125 RYE983125 SIA983125 SRW983125 TBS983125 TLO983125 TVK983125 UFG983125 UPC983125 UYY983125 VIU983125 VSQ983125 WCM983125 WMI983125 WWE983125 W83 JS83 TO83 ADK83 ANG83 AXC83 BGY83 BQU83 CAQ83 CKM83 CUI83 DEE83 DOA83 DXW83 EHS83 ERO83 FBK83 FLG83 FVC83 GEY83 GOU83 GYQ83 HIM83 HSI83 ICE83 IMA83 IVW83 JFS83 JPO83 JZK83 KJG83 KTC83 LCY83 LMU83 LWQ83 MGM83 MQI83 NAE83 NKA83 NTW83 ODS83 ONO83 OXK83 PHG83 PRC83 QAY83 QKU83 QUQ83 REM83 ROI83 RYE83 SIA83 SRW83 TBS83 TLO83 TVK83 UFG83 UPC83 UYY83 VIU83 VSQ83 WCM83 WMI83 WWE83 W65619 JS65619 TO65619 ADK65619 ANG65619 AXC65619 BGY65619 BQU65619 CAQ65619 CKM65619 CUI65619 DEE65619 DOA65619 DXW65619 EHS65619 ERO65619 FBK65619 FLG65619 FVC65619 GEY65619 GOU65619 GYQ65619 HIM65619 HSI65619 ICE65619 IMA65619 IVW65619 JFS65619 JPO65619 JZK65619 KJG65619 KTC65619 LCY65619 LMU65619 LWQ65619 MGM65619 MQI65619 NAE65619 NKA65619 NTW65619 ODS65619 ONO65619 OXK65619 PHG65619 PRC65619 QAY65619 QKU65619 QUQ65619 REM65619 ROI65619 RYE65619 SIA65619 SRW65619 TBS65619 TLO65619 TVK65619 UFG65619 UPC65619 UYY65619 VIU65619 VSQ65619 WCM65619 WMI65619 WWE65619 W131155 JS131155 TO131155 ADK131155 ANG131155 AXC131155 BGY131155 BQU131155 CAQ131155 CKM131155 CUI131155 DEE131155 DOA131155 DXW131155 EHS131155 ERO131155 FBK131155 FLG131155 FVC131155 GEY131155 GOU131155 GYQ131155 HIM131155 HSI131155 ICE131155 IMA131155 IVW131155 JFS131155 JPO131155 JZK131155 KJG131155 KTC131155 LCY131155 LMU131155 LWQ131155 MGM131155 MQI131155 NAE131155 NKA131155 NTW131155 ODS131155 ONO131155 OXK131155 PHG131155 PRC131155 QAY131155 QKU131155 QUQ131155 REM131155 ROI131155 RYE131155 SIA131155 SRW131155 TBS131155 TLO131155 TVK131155 UFG131155 UPC131155 UYY131155 VIU131155 VSQ131155 WCM131155 WMI131155 WWE131155 W196691 JS196691 TO196691 ADK196691 ANG196691 AXC196691 BGY196691 BQU196691 CAQ196691 CKM196691 CUI196691 DEE196691 DOA196691 DXW196691 EHS196691 ERO196691 FBK196691 FLG196691 FVC196691 GEY196691 GOU196691 GYQ196691 HIM196691 HSI196691 ICE196691 IMA196691 IVW196691 JFS196691 JPO196691 JZK196691 KJG196691 KTC196691 LCY196691 LMU196691 LWQ196691 MGM196691 MQI196691 NAE196691 NKA196691 NTW196691 ODS196691 ONO196691 OXK196691 PHG196691 PRC196691 QAY196691 QKU196691 QUQ196691 REM196691 ROI196691 RYE196691 SIA196691 SRW196691 TBS196691 TLO196691 TVK196691 UFG196691 UPC196691 UYY196691 VIU196691 VSQ196691 WCM196691 WMI196691 WWE196691 W262227 JS262227 TO262227 ADK262227 ANG262227 AXC262227 BGY262227 BQU262227 CAQ262227 CKM262227 CUI262227 DEE262227 DOA262227 DXW262227 EHS262227 ERO262227 FBK262227 FLG262227 FVC262227 GEY262227 GOU262227 GYQ262227 HIM262227 HSI262227 ICE262227 IMA262227 IVW262227 JFS262227 JPO262227 JZK262227 KJG262227 KTC262227 LCY262227 LMU262227 LWQ262227 MGM262227 MQI262227 NAE262227 NKA262227 NTW262227 ODS262227 ONO262227 OXK262227 PHG262227 PRC262227 QAY262227 QKU262227 QUQ262227 REM262227 ROI262227 RYE262227 SIA262227 SRW262227 TBS262227 TLO262227 TVK262227 UFG262227 UPC262227 UYY262227 VIU262227 VSQ262227 WCM262227 WMI262227 WWE262227 W327763 JS327763 TO327763 ADK327763 ANG327763 AXC327763 BGY327763 BQU327763 CAQ327763 CKM327763 CUI327763 DEE327763 DOA327763 DXW327763 EHS327763 ERO327763 FBK327763 FLG327763 FVC327763 GEY327763 GOU327763 GYQ327763 HIM327763 HSI327763 ICE327763 IMA327763 IVW327763 JFS327763 JPO327763 JZK327763 KJG327763 KTC327763 LCY327763 LMU327763 LWQ327763 MGM327763 MQI327763 NAE327763 NKA327763 NTW327763 ODS327763 ONO327763 OXK327763 PHG327763 PRC327763 QAY327763 QKU327763 QUQ327763 REM327763 ROI327763 RYE327763 SIA327763 SRW327763 TBS327763 TLO327763 TVK327763 UFG327763 UPC327763 UYY327763 VIU327763 VSQ327763 WCM327763 WMI327763 WWE327763 W393299 JS393299 TO393299 ADK393299 ANG393299 AXC393299 BGY393299 BQU393299 CAQ393299 CKM393299 CUI393299 DEE393299 DOA393299 DXW393299 EHS393299 ERO393299 FBK393299 FLG393299 FVC393299 GEY393299 GOU393299 GYQ393299 HIM393299 HSI393299 ICE393299 IMA393299 IVW393299 JFS393299 JPO393299 JZK393299 KJG393299 KTC393299 LCY393299 LMU393299 LWQ393299 MGM393299 MQI393299 NAE393299 NKA393299 NTW393299 ODS393299 ONO393299 OXK393299 PHG393299 PRC393299 QAY393299 QKU393299 QUQ393299 REM393299 ROI393299 RYE393299 SIA393299 SRW393299 TBS393299 TLO393299 TVK393299 UFG393299 UPC393299 UYY393299 VIU393299 VSQ393299 WCM393299 WMI393299 WWE393299 W458835 JS458835 TO458835 ADK458835 ANG458835 AXC458835 BGY458835 BQU458835 CAQ458835 CKM458835 CUI458835 DEE458835 DOA458835 DXW458835 EHS458835 ERO458835 FBK458835 FLG458835 FVC458835 GEY458835 GOU458835 GYQ458835 HIM458835 HSI458835 ICE458835 IMA458835 IVW458835 JFS458835 JPO458835 JZK458835 KJG458835 KTC458835 LCY458835 LMU458835 LWQ458835 MGM458835 MQI458835 NAE458835 NKA458835 NTW458835 ODS458835 ONO458835 OXK458835 PHG458835 PRC458835 QAY458835 QKU458835 QUQ458835 REM458835 ROI458835 RYE458835 SIA458835 SRW458835 TBS458835 TLO458835 TVK458835 UFG458835 UPC458835 UYY458835 VIU458835 VSQ458835 WCM458835 WMI458835 WWE458835 W524371 JS524371 TO524371 ADK524371 ANG524371 AXC524371 BGY524371 BQU524371 CAQ524371 CKM524371 CUI524371 DEE524371 DOA524371 DXW524371 EHS524371 ERO524371 FBK524371 FLG524371 FVC524371 GEY524371 GOU524371 GYQ524371 HIM524371 HSI524371 ICE524371 IMA524371 IVW524371 JFS524371 JPO524371 JZK524371 KJG524371 KTC524371 LCY524371 LMU524371 LWQ524371 MGM524371 MQI524371 NAE524371 NKA524371 NTW524371 ODS524371 ONO524371 OXK524371 PHG524371 PRC524371 QAY524371 QKU524371 QUQ524371 REM524371 ROI524371 RYE524371 SIA524371 SRW524371 TBS524371 TLO524371 TVK524371 UFG524371 UPC524371 UYY524371 VIU524371 VSQ524371 WCM524371 WMI524371 WWE524371 W589907 JS589907 TO589907 ADK589907 ANG589907 AXC589907 BGY589907 BQU589907 CAQ589907 CKM589907 CUI589907 DEE589907 DOA589907 DXW589907 EHS589907 ERO589907 FBK589907 FLG589907 FVC589907 GEY589907 GOU589907 GYQ589907 HIM589907 HSI589907 ICE589907 IMA589907 IVW589907 JFS589907 JPO589907 JZK589907 KJG589907 KTC589907 LCY589907 LMU589907 LWQ589907 MGM589907 MQI589907 NAE589907 NKA589907 NTW589907 ODS589907 ONO589907 OXK589907 PHG589907 PRC589907 QAY589907 QKU589907 QUQ589907 REM589907 ROI589907 RYE589907 SIA589907 SRW589907 TBS589907 TLO589907 TVK589907 UFG589907 UPC589907 UYY589907 VIU589907 VSQ589907 WCM589907 WMI589907 WWE589907 W655443 JS655443 TO655443 ADK655443 ANG655443 AXC655443 BGY655443 BQU655443 CAQ655443 CKM655443 CUI655443 DEE655443 DOA655443 DXW655443 EHS655443 ERO655443 FBK655443 FLG655443 FVC655443 GEY655443 GOU655443 GYQ655443 HIM655443 HSI655443 ICE655443 IMA655443 IVW655443 JFS655443 JPO655443 JZK655443 KJG655443 KTC655443 LCY655443 LMU655443 LWQ655443 MGM655443 MQI655443 NAE655443 NKA655443 NTW655443 ODS655443 ONO655443 OXK655443 PHG655443 PRC655443 QAY655443 QKU655443 QUQ655443 REM655443 ROI655443 RYE655443 SIA655443 SRW655443 TBS655443 TLO655443 TVK655443 UFG655443 UPC655443 UYY655443 VIU655443 VSQ655443 WCM655443 WMI655443 WWE655443 W720979 JS720979 TO720979 ADK720979 ANG720979 AXC720979 BGY720979 BQU720979 CAQ720979 CKM720979 CUI720979 DEE720979 DOA720979 DXW720979 EHS720979 ERO720979 FBK720979 FLG720979 FVC720979 GEY720979 GOU720979 GYQ720979 HIM720979 HSI720979 ICE720979 IMA720979 IVW720979 JFS720979 JPO720979 JZK720979 KJG720979 KTC720979 LCY720979 LMU720979 LWQ720979 MGM720979 MQI720979 NAE720979 NKA720979 NTW720979 ODS720979 ONO720979 OXK720979 PHG720979 PRC720979 QAY720979 QKU720979 QUQ720979 REM720979 ROI720979 RYE720979 SIA720979 SRW720979 TBS720979 TLO720979 TVK720979 UFG720979 UPC720979 UYY720979 VIU720979 VSQ720979 WCM720979 WMI720979 WWE720979 W786515 JS786515 TO786515 ADK786515 ANG786515 AXC786515 BGY786515 BQU786515 CAQ786515 CKM786515 CUI786515 DEE786515 DOA786515 DXW786515 EHS786515 ERO786515 FBK786515 FLG786515 FVC786515 GEY786515 GOU786515 GYQ786515 HIM786515 HSI786515 ICE786515 IMA786515 IVW786515 JFS786515 JPO786515 JZK786515 KJG786515 KTC786515 LCY786515 LMU786515 LWQ786515 MGM786515 MQI786515 NAE786515 NKA786515 NTW786515 ODS786515 ONO786515 OXK786515 PHG786515 PRC786515 QAY786515 QKU786515 QUQ786515 REM786515 ROI786515 RYE786515 SIA786515 SRW786515 TBS786515 TLO786515 TVK786515 UFG786515 UPC786515 UYY786515 VIU786515 VSQ786515 WCM786515 WMI786515 WWE786515 W852051 JS852051 TO852051 ADK852051 ANG852051 AXC852051 BGY852051 BQU852051 CAQ852051 CKM852051 CUI852051 DEE852051 DOA852051 DXW852051 EHS852051 ERO852051 FBK852051 FLG852051 FVC852051 GEY852051 GOU852051 GYQ852051 HIM852051 HSI852051 ICE852051 IMA852051 IVW852051 JFS852051 JPO852051 JZK852051 KJG852051 KTC852051 LCY852051 LMU852051 LWQ852051 MGM852051 MQI852051 NAE852051 NKA852051 NTW852051 ODS852051 ONO852051 OXK852051 PHG852051 PRC852051 QAY852051 QKU852051 QUQ852051 REM852051 ROI852051 RYE852051 SIA852051 SRW852051 TBS852051 TLO852051 TVK852051 UFG852051 UPC852051 UYY852051 VIU852051 VSQ852051 WCM852051 WMI852051 WWE852051 W917587 JS917587 TO917587 ADK917587 ANG917587 AXC917587 BGY917587 BQU917587 CAQ917587 CKM917587 CUI917587 DEE917587 DOA917587 DXW917587 EHS917587 ERO917587 FBK917587 FLG917587 FVC917587 GEY917587 GOU917587 GYQ917587 HIM917587 HSI917587 ICE917587 IMA917587 IVW917587 JFS917587 JPO917587 JZK917587 KJG917587 KTC917587 LCY917587 LMU917587 LWQ917587 MGM917587 MQI917587 NAE917587 NKA917587 NTW917587 ODS917587 ONO917587 OXK917587 PHG917587 PRC917587 QAY917587 QKU917587 QUQ917587 REM917587 ROI917587 RYE917587 SIA917587 SRW917587 TBS917587 TLO917587 TVK917587 UFG917587 UPC917587 UYY917587 VIU917587 VSQ917587 WCM917587 WMI917587 WWE917587 W983123 JS983123 TO983123 ADK983123 ANG983123 AXC983123 BGY983123 BQU983123 CAQ983123 CKM983123 CUI983123 DEE983123 DOA983123 DXW983123 EHS983123 ERO983123 FBK983123 FLG983123 FVC983123 GEY983123 GOU983123 GYQ983123 HIM983123 HSI983123 ICE983123 IMA983123 IVW983123 JFS983123 JPO983123 JZK983123 KJG983123 KTC983123 LCY983123 LMU983123 LWQ983123 MGM983123 MQI983123 NAE983123 NKA983123 NTW983123 ODS983123 ONO983123 OXK983123 PHG983123 PRC983123 QAY983123 QKU983123 QUQ983123 REM983123 ROI983123 RYE983123 SIA983123 SRW983123 TBS983123 TLO983123 TVK983123 UFG983123 UPC983123 UYY983123 VIU983123 VSQ983123 WCM983123 WMI983123 WWE983123 I83 JE83 TA83 ACW83 AMS83 AWO83 BGK83 BQG83 CAC83 CJY83 CTU83 DDQ83 DNM83 DXI83 EHE83 ERA83 FAW83 FKS83 FUO83 GEK83 GOG83 GYC83 HHY83 HRU83 IBQ83 ILM83 IVI83 JFE83 JPA83 JYW83 KIS83 KSO83 LCK83 LMG83 LWC83 MFY83 MPU83 MZQ83 NJM83 NTI83 ODE83 ONA83 OWW83 PGS83 PQO83 QAK83 QKG83 QUC83 RDY83 RNU83 RXQ83 SHM83 SRI83 TBE83 TLA83 TUW83 UES83 UOO83 UYK83 VIG83 VSC83 WBY83 WLU83 WVQ83 I65619 JE65619 TA65619 ACW65619 AMS65619 AWO65619 BGK65619 BQG65619 CAC65619 CJY65619 CTU65619 DDQ65619 DNM65619 DXI65619 EHE65619 ERA65619 FAW65619 FKS65619 FUO65619 GEK65619 GOG65619 GYC65619 HHY65619 HRU65619 IBQ65619 ILM65619 IVI65619 JFE65619 JPA65619 JYW65619 KIS65619 KSO65619 LCK65619 LMG65619 LWC65619 MFY65619 MPU65619 MZQ65619 NJM65619 NTI65619 ODE65619 ONA65619 OWW65619 PGS65619 PQO65619 QAK65619 QKG65619 QUC65619 RDY65619 RNU65619 RXQ65619 SHM65619 SRI65619 TBE65619 TLA65619 TUW65619 UES65619 UOO65619 UYK65619 VIG65619 VSC65619 WBY65619 WLU65619 WVQ65619 I131155 JE131155 TA131155 ACW131155 AMS131155 AWO131155 BGK131155 BQG131155 CAC131155 CJY131155 CTU131155 DDQ131155 DNM131155 DXI131155 EHE131155 ERA131155 FAW131155 FKS131155 FUO131155 GEK131155 GOG131155 GYC131155 HHY131155 HRU131155 IBQ131155 ILM131155 IVI131155 JFE131155 JPA131155 JYW131155 KIS131155 KSO131155 LCK131155 LMG131155 LWC131155 MFY131155 MPU131155 MZQ131155 NJM131155 NTI131155 ODE131155 ONA131155 OWW131155 PGS131155 PQO131155 QAK131155 QKG131155 QUC131155 RDY131155 RNU131155 RXQ131155 SHM131155 SRI131155 TBE131155 TLA131155 TUW131155 UES131155 UOO131155 UYK131155 VIG131155 VSC131155 WBY131155 WLU131155 WVQ131155 I196691 JE196691 TA196691 ACW196691 AMS196691 AWO196691 BGK196691 BQG196691 CAC196691 CJY196691 CTU196691 DDQ196691 DNM196691 DXI196691 EHE196691 ERA196691 FAW196691 FKS196691 FUO196691 GEK196691 GOG196691 GYC196691 HHY196691 HRU196691 IBQ196691 ILM196691 IVI196691 JFE196691 JPA196691 JYW196691 KIS196691 KSO196691 LCK196691 LMG196691 LWC196691 MFY196691 MPU196691 MZQ196691 NJM196691 NTI196691 ODE196691 ONA196691 OWW196691 PGS196691 PQO196691 QAK196691 QKG196691 QUC196691 RDY196691 RNU196691 RXQ196691 SHM196691 SRI196691 TBE196691 TLA196691 TUW196691 UES196691 UOO196691 UYK196691 VIG196691 VSC196691 WBY196691 WLU196691 WVQ196691 I262227 JE262227 TA262227 ACW262227 AMS262227 AWO262227 BGK262227 BQG262227 CAC262227 CJY262227 CTU262227 DDQ262227 DNM262227 DXI262227 EHE262227 ERA262227 FAW262227 FKS262227 FUO262227 GEK262227 GOG262227 GYC262227 HHY262227 HRU262227 IBQ262227 ILM262227 IVI262227 JFE262227 JPA262227 JYW262227 KIS262227 KSO262227 LCK262227 LMG262227 LWC262227 MFY262227 MPU262227 MZQ262227 NJM262227 NTI262227 ODE262227 ONA262227 OWW262227 PGS262227 PQO262227 QAK262227 QKG262227 QUC262227 RDY262227 RNU262227 RXQ262227 SHM262227 SRI262227 TBE262227 TLA262227 TUW262227 UES262227 UOO262227 UYK262227 VIG262227 VSC262227 WBY262227 WLU262227 WVQ262227 I327763 JE327763 TA327763 ACW327763 AMS327763 AWO327763 BGK327763 BQG327763 CAC327763 CJY327763 CTU327763 DDQ327763 DNM327763 DXI327763 EHE327763 ERA327763 FAW327763 FKS327763 FUO327763 GEK327763 GOG327763 GYC327763 HHY327763 HRU327763 IBQ327763 ILM327763 IVI327763 JFE327763 JPA327763 JYW327763 KIS327763 KSO327763 LCK327763 LMG327763 LWC327763 MFY327763 MPU327763 MZQ327763 NJM327763 NTI327763 ODE327763 ONA327763 OWW327763 PGS327763 PQO327763 QAK327763 QKG327763 QUC327763 RDY327763 RNU327763 RXQ327763 SHM327763 SRI327763 TBE327763 TLA327763 TUW327763 UES327763 UOO327763 UYK327763 VIG327763 VSC327763 WBY327763 WLU327763 WVQ327763 I393299 JE393299 TA393299 ACW393299 AMS393299 AWO393299 BGK393299 BQG393299 CAC393299 CJY393299 CTU393299 DDQ393299 DNM393299 DXI393299 EHE393299 ERA393299 FAW393299 FKS393299 FUO393299 GEK393299 GOG393299 GYC393299 HHY393299 HRU393299 IBQ393299 ILM393299 IVI393299 JFE393299 JPA393299 JYW393299 KIS393299 KSO393299 LCK393299 LMG393299 LWC393299 MFY393299 MPU393299 MZQ393299 NJM393299 NTI393299 ODE393299 ONA393299 OWW393299 PGS393299 PQO393299 QAK393299 QKG393299 QUC393299 RDY393299 RNU393299 RXQ393299 SHM393299 SRI393299 TBE393299 TLA393299 TUW393299 UES393299 UOO393299 UYK393299 VIG393299 VSC393299 WBY393299 WLU393299 WVQ393299 I458835 JE458835 TA458835 ACW458835 AMS458835 AWO458835 BGK458835 BQG458835 CAC458835 CJY458835 CTU458835 DDQ458835 DNM458835 DXI458835 EHE458835 ERA458835 FAW458835 FKS458835 FUO458835 GEK458835 GOG458835 GYC458835 HHY458835 HRU458835 IBQ458835 ILM458835 IVI458835 JFE458835 JPA458835 JYW458835 KIS458835 KSO458835 LCK458835 LMG458835 LWC458835 MFY458835 MPU458835 MZQ458835 NJM458835 NTI458835 ODE458835 ONA458835 OWW458835 PGS458835 PQO458835 QAK458835 QKG458835 QUC458835 RDY458835 RNU458835 RXQ458835 SHM458835 SRI458835 TBE458835 TLA458835 TUW458835 UES458835 UOO458835 UYK458835 VIG458835 VSC458835 WBY458835 WLU458835 WVQ458835 I524371 JE524371 TA524371 ACW524371 AMS524371 AWO524371 BGK524371 BQG524371 CAC524371 CJY524371 CTU524371 DDQ524371 DNM524371 DXI524371 EHE524371 ERA524371 FAW524371 FKS524371 FUO524371 GEK524371 GOG524371 GYC524371 HHY524371 HRU524371 IBQ524371 ILM524371 IVI524371 JFE524371 JPA524371 JYW524371 KIS524371 KSO524371 LCK524371 LMG524371 LWC524371 MFY524371 MPU524371 MZQ524371 NJM524371 NTI524371 ODE524371 ONA524371 OWW524371 PGS524371 PQO524371 QAK524371 QKG524371 QUC524371 RDY524371 RNU524371 RXQ524371 SHM524371 SRI524371 TBE524371 TLA524371 TUW524371 UES524371 UOO524371 UYK524371 VIG524371 VSC524371 WBY524371 WLU524371 WVQ524371 I589907 JE589907 TA589907 ACW589907 AMS589907 AWO589907 BGK589907 BQG589907 CAC589907 CJY589907 CTU589907 DDQ589907 DNM589907 DXI589907 EHE589907 ERA589907 FAW589907 FKS589907 FUO589907 GEK589907 GOG589907 GYC589907 HHY589907 HRU589907 IBQ589907 ILM589907 IVI589907 JFE589907 JPA589907 JYW589907 KIS589907 KSO589907 LCK589907 LMG589907 LWC589907 MFY589907 MPU589907 MZQ589907 NJM589907 NTI589907 ODE589907 ONA589907 OWW589907 PGS589907 PQO589907 QAK589907 QKG589907 QUC589907 RDY589907 RNU589907 RXQ589907 SHM589907 SRI589907 TBE589907 TLA589907 TUW589907 UES589907 UOO589907 UYK589907 VIG589907 VSC589907 WBY589907 WLU589907 WVQ589907 I655443 JE655443 TA655443 ACW655443 AMS655443 AWO655443 BGK655443 BQG655443 CAC655443 CJY655443 CTU655443 DDQ655443 DNM655443 DXI655443 EHE655443 ERA655443 FAW655443 FKS655443 FUO655443 GEK655443 GOG655443 GYC655443 HHY655443 HRU655443 IBQ655443 ILM655443 IVI655443 JFE655443 JPA655443 JYW655443 KIS655443 KSO655443 LCK655443 LMG655443 LWC655443 MFY655443 MPU655443 MZQ655443 NJM655443 NTI655443 ODE655443 ONA655443 OWW655443 PGS655443 PQO655443 QAK655443 QKG655443 QUC655443 RDY655443 RNU655443 RXQ655443 SHM655443 SRI655443 TBE655443 TLA655443 TUW655443 UES655443 UOO655443 UYK655443 VIG655443 VSC655443 WBY655443 WLU655443 WVQ655443 I720979 JE720979 TA720979 ACW720979 AMS720979 AWO720979 BGK720979 BQG720979 CAC720979 CJY720979 CTU720979 DDQ720979 DNM720979 DXI720979 EHE720979 ERA720979 FAW720979 FKS720979 FUO720979 GEK720979 GOG720979 GYC720979 HHY720979 HRU720979 IBQ720979 ILM720979 IVI720979 JFE720979 JPA720979 JYW720979 KIS720979 KSO720979 LCK720979 LMG720979 LWC720979 MFY720979 MPU720979 MZQ720979 NJM720979 NTI720979 ODE720979 ONA720979 OWW720979 PGS720979 PQO720979 QAK720979 QKG720979 QUC720979 RDY720979 RNU720979 RXQ720979 SHM720979 SRI720979 TBE720979 TLA720979 TUW720979 UES720979 UOO720979 UYK720979 VIG720979 VSC720979 WBY720979 WLU720979 WVQ720979 I786515 JE786515 TA786515 ACW786515 AMS786515 AWO786515 BGK786515 BQG786515 CAC786515 CJY786515 CTU786515 DDQ786515 DNM786515 DXI786515 EHE786515 ERA786515 FAW786515 FKS786515 FUO786515 GEK786515 GOG786515 GYC786515 HHY786515 HRU786515 IBQ786515 ILM786515 IVI786515 JFE786515 JPA786515 JYW786515 KIS786515 KSO786515 LCK786515 LMG786515 LWC786515 MFY786515 MPU786515 MZQ786515 NJM786515 NTI786515 ODE786515 ONA786515 OWW786515 PGS786515 PQO786515 QAK786515 QKG786515 QUC786515 RDY786515 RNU786515 RXQ786515 SHM786515 SRI786515 TBE786515 TLA786515 TUW786515 UES786515 UOO786515 UYK786515 VIG786515 VSC786515 WBY786515 WLU786515 WVQ786515 I852051 JE852051 TA852051 ACW852051 AMS852051 AWO852051 BGK852051 BQG852051 CAC852051 CJY852051 CTU852051 DDQ852051 DNM852051 DXI852051 EHE852051 ERA852051 FAW852051 FKS852051 FUO852051 GEK852051 GOG852051 GYC852051 HHY852051 HRU852051 IBQ852051 ILM852051 IVI852051 JFE852051 JPA852051 JYW852051 KIS852051 KSO852051 LCK852051 LMG852051 LWC852051 MFY852051 MPU852051 MZQ852051 NJM852051 NTI852051 ODE852051 ONA852051 OWW852051 PGS852051 PQO852051 QAK852051 QKG852051 QUC852051 RDY852051 RNU852051 RXQ852051 SHM852051 SRI852051 TBE852051 TLA852051 TUW852051 UES852051 UOO852051 UYK852051 VIG852051 VSC852051 WBY852051 WLU852051 WVQ852051 I917587 JE917587 TA917587 ACW917587 AMS917587 AWO917587 BGK917587 BQG917587 CAC917587 CJY917587 CTU917587 DDQ917587 DNM917587 DXI917587 EHE917587 ERA917587 FAW917587 FKS917587 FUO917587 GEK917587 GOG917587 GYC917587 HHY917587 HRU917587 IBQ917587 ILM917587 IVI917587 JFE917587 JPA917587 JYW917587 KIS917587 KSO917587 LCK917587 LMG917587 LWC917587 MFY917587 MPU917587 MZQ917587 NJM917587 NTI917587 ODE917587 ONA917587 OWW917587 PGS917587 PQO917587 QAK917587 QKG917587 QUC917587 RDY917587 RNU917587 RXQ917587 SHM917587 SRI917587 TBE917587 TLA917587 TUW917587 UES917587 UOO917587 UYK917587 VIG917587 VSC917587 WBY917587 WLU917587 WVQ917587 I983123 JE983123 TA983123 ACW983123 AMS983123 AWO983123 BGK983123 BQG983123 CAC983123 CJY983123 CTU983123 DDQ983123 DNM983123 DXI983123 EHE983123 ERA983123 FAW983123 FKS983123 FUO983123 GEK983123 GOG983123 GYC983123 HHY983123 HRU983123 IBQ983123 ILM983123 IVI983123 JFE983123 JPA983123 JYW983123 KIS983123 KSO983123 LCK983123 LMG983123 LWC983123 MFY983123 MPU983123 MZQ983123 NJM983123 NTI983123 ODE983123 ONA983123 OWW983123 PGS983123 PQO983123 QAK983123 QKG983123 QUC983123 RDY983123 RNU983123 RXQ983123 SHM983123 SRI983123 TBE983123 TLA983123 TUW983123 UES983123 UOO983123 UYK983123 VIG983123 VSC983123 WBY983123 WLU983123 WVQ983123 I85 JE85 TA85 ACW85 AMS85 AWO85 BGK85 BQG85 CAC85 CJY85 CTU85 DDQ85 DNM85 DXI85 EHE85 ERA85 FAW85 FKS85 FUO85 GEK85 GOG85 GYC85 HHY85 HRU85 IBQ85 ILM85 IVI85 JFE85 JPA85 JYW85 KIS85 KSO85 LCK85 LMG85 LWC85 MFY85 MPU85 MZQ85 NJM85 NTI85 ODE85 ONA85 OWW85 PGS85 PQO85 QAK85 QKG85 QUC85 RDY85 RNU85 RXQ85 SHM85 SRI85 TBE85 TLA85 TUW85 UES85 UOO85 UYK85 VIG85 VSC85 WBY85 WLU85 WVQ85 I65621 JE65621 TA65621 ACW65621 AMS65621 AWO65621 BGK65621 BQG65621 CAC65621 CJY65621 CTU65621 DDQ65621 DNM65621 DXI65621 EHE65621 ERA65621 FAW65621 FKS65621 FUO65621 GEK65621 GOG65621 GYC65621 HHY65621 HRU65621 IBQ65621 ILM65621 IVI65621 JFE65621 JPA65621 JYW65621 KIS65621 KSO65621 LCK65621 LMG65621 LWC65621 MFY65621 MPU65621 MZQ65621 NJM65621 NTI65621 ODE65621 ONA65621 OWW65621 PGS65621 PQO65621 QAK65621 QKG65621 QUC65621 RDY65621 RNU65621 RXQ65621 SHM65621 SRI65621 TBE65621 TLA65621 TUW65621 UES65621 UOO65621 UYK65621 VIG65621 VSC65621 WBY65621 WLU65621 WVQ65621 I131157 JE131157 TA131157 ACW131157 AMS131157 AWO131157 BGK131157 BQG131157 CAC131157 CJY131157 CTU131157 DDQ131157 DNM131157 DXI131157 EHE131157 ERA131157 FAW131157 FKS131157 FUO131157 GEK131157 GOG131157 GYC131157 HHY131157 HRU131157 IBQ131157 ILM131157 IVI131157 JFE131157 JPA131157 JYW131157 KIS131157 KSO131157 LCK131157 LMG131157 LWC131157 MFY131157 MPU131157 MZQ131157 NJM131157 NTI131157 ODE131157 ONA131157 OWW131157 PGS131157 PQO131157 QAK131157 QKG131157 QUC131157 RDY131157 RNU131157 RXQ131157 SHM131157 SRI131157 TBE131157 TLA131157 TUW131157 UES131157 UOO131157 UYK131157 VIG131157 VSC131157 WBY131157 WLU131157 WVQ131157 I196693 JE196693 TA196693 ACW196693 AMS196693 AWO196693 BGK196693 BQG196693 CAC196693 CJY196693 CTU196693 DDQ196693 DNM196693 DXI196693 EHE196693 ERA196693 FAW196693 FKS196693 FUO196693 GEK196693 GOG196693 GYC196693 HHY196693 HRU196693 IBQ196693 ILM196693 IVI196693 JFE196693 JPA196693 JYW196693 KIS196693 KSO196693 LCK196693 LMG196693 LWC196693 MFY196693 MPU196693 MZQ196693 NJM196693 NTI196693 ODE196693 ONA196693 OWW196693 PGS196693 PQO196693 QAK196693 QKG196693 QUC196693 RDY196693 RNU196693 RXQ196693 SHM196693 SRI196693 TBE196693 TLA196693 TUW196693 UES196693 UOO196693 UYK196693 VIG196693 VSC196693 WBY196693 WLU196693 WVQ196693 I262229 JE262229 TA262229 ACW262229 AMS262229 AWO262229 BGK262229 BQG262229 CAC262229 CJY262229 CTU262229 DDQ262229 DNM262229 DXI262229 EHE262229 ERA262229 FAW262229 FKS262229 FUO262229 GEK262229 GOG262229 GYC262229 HHY262229 HRU262229 IBQ262229 ILM262229 IVI262229 JFE262229 JPA262229 JYW262229 KIS262229 KSO262229 LCK262229 LMG262229 LWC262229 MFY262229 MPU262229 MZQ262229 NJM262229 NTI262229 ODE262229 ONA262229 OWW262229 PGS262229 PQO262229 QAK262229 QKG262229 QUC262229 RDY262229 RNU262229 RXQ262229 SHM262229 SRI262229 TBE262229 TLA262229 TUW262229 UES262229 UOO262229 UYK262229 VIG262229 VSC262229 WBY262229 WLU262229 WVQ262229 I327765 JE327765 TA327765 ACW327765 AMS327765 AWO327765 BGK327765 BQG327765 CAC327765 CJY327765 CTU327765 DDQ327765 DNM327765 DXI327765 EHE327765 ERA327765 FAW327765 FKS327765 FUO327765 GEK327765 GOG327765 GYC327765 HHY327765 HRU327765 IBQ327765 ILM327765 IVI327765 JFE327765 JPA327765 JYW327765 KIS327765 KSO327765 LCK327765 LMG327765 LWC327765 MFY327765 MPU327765 MZQ327765 NJM327765 NTI327765 ODE327765 ONA327765 OWW327765 PGS327765 PQO327765 QAK327765 QKG327765 QUC327765 RDY327765 RNU327765 RXQ327765 SHM327765 SRI327765 TBE327765 TLA327765 TUW327765 UES327765 UOO327765 UYK327765 VIG327765 VSC327765 WBY327765 WLU327765 WVQ327765 I393301 JE393301 TA393301 ACW393301 AMS393301 AWO393301 BGK393301 BQG393301 CAC393301 CJY393301 CTU393301 DDQ393301 DNM393301 DXI393301 EHE393301 ERA393301 FAW393301 FKS393301 FUO393301 GEK393301 GOG393301 GYC393301 HHY393301 HRU393301 IBQ393301 ILM393301 IVI393301 JFE393301 JPA393301 JYW393301 KIS393301 KSO393301 LCK393301 LMG393301 LWC393301 MFY393301 MPU393301 MZQ393301 NJM393301 NTI393301 ODE393301 ONA393301 OWW393301 PGS393301 PQO393301 QAK393301 QKG393301 QUC393301 RDY393301 RNU393301 RXQ393301 SHM393301 SRI393301 TBE393301 TLA393301 TUW393301 UES393301 UOO393301 UYK393301 VIG393301 VSC393301 WBY393301 WLU393301 WVQ393301 I458837 JE458837 TA458837 ACW458837 AMS458837 AWO458837 BGK458837 BQG458837 CAC458837 CJY458837 CTU458837 DDQ458837 DNM458837 DXI458837 EHE458837 ERA458837 FAW458837 FKS458837 FUO458837 GEK458837 GOG458837 GYC458837 HHY458837 HRU458837 IBQ458837 ILM458837 IVI458837 JFE458837 JPA458837 JYW458837 KIS458837 KSO458837 LCK458837 LMG458837 LWC458837 MFY458837 MPU458837 MZQ458837 NJM458837 NTI458837 ODE458837 ONA458837 OWW458837 PGS458837 PQO458837 QAK458837 QKG458837 QUC458837 RDY458837 RNU458837 RXQ458837 SHM458837 SRI458837 TBE458837 TLA458837 TUW458837 UES458837 UOO458837 UYK458837 VIG458837 VSC458837 WBY458837 WLU458837 WVQ458837 I524373 JE524373 TA524373 ACW524373 AMS524373 AWO524373 BGK524373 BQG524373 CAC524373 CJY524373 CTU524373 DDQ524373 DNM524373 DXI524373 EHE524373 ERA524373 FAW524373 FKS524373 FUO524373 GEK524373 GOG524373 GYC524373 HHY524373 HRU524373 IBQ524373 ILM524373 IVI524373 JFE524373 JPA524373 JYW524373 KIS524373 KSO524373 LCK524373 LMG524373 LWC524373 MFY524373 MPU524373 MZQ524373 NJM524373 NTI524373 ODE524373 ONA524373 OWW524373 PGS524373 PQO524373 QAK524373 QKG524373 QUC524373 RDY524373 RNU524373 RXQ524373 SHM524373 SRI524373 TBE524373 TLA524373 TUW524373 UES524373 UOO524373 UYK524373 VIG524373 VSC524373 WBY524373 WLU524373 WVQ524373 I589909 JE589909 TA589909 ACW589909 AMS589909 AWO589909 BGK589909 BQG589909 CAC589909 CJY589909 CTU589909 DDQ589909 DNM589909 DXI589909 EHE589909 ERA589909 FAW589909 FKS589909 FUO589909 GEK589909 GOG589909 GYC589909 HHY589909 HRU589909 IBQ589909 ILM589909 IVI589909 JFE589909 JPA589909 JYW589909 KIS589909 KSO589909 LCK589909 LMG589909 LWC589909 MFY589909 MPU589909 MZQ589909 NJM589909 NTI589909 ODE589909 ONA589909 OWW589909 PGS589909 PQO589909 QAK589909 QKG589909 QUC589909 RDY589909 RNU589909 RXQ589909 SHM589909 SRI589909 TBE589909 TLA589909 TUW589909 UES589909 UOO589909 UYK589909 VIG589909 VSC589909 WBY589909 WLU589909 WVQ589909 I655445 JE655445 TA655445 ACW655445 AMS655445 AWO655445 BGK655445 BQG655445 CAC655445 CJY655445 CTU655445 DDQ655445 DNM655445 DXI655445 EHE655445 ERA655445 FAW655445 FKS655445 FUO655445 GEK655445 GOG655445 GYC655445 HHY655445 HRU655445 IBQ655445 ILM655445 IVI655445 JFE655445 JPA655445 JYW655445 KIS655445 KSO655445 LCK655445 LMG655445 LWC655445 MFY655445 MPU655445 MZQ655445 NJM655445 NTI655445 ODE655445 ONA655445 OWW655445 PGS655445 PQO655445 QAK655445 QKG655445 QUC655445 RDY655445 RNU655445 RXQ655445 SHM655445 SRI655445 TBE655445 TLA655445 TUW655445 UES655445 UOO655445 UYK655445 VIG655445 VSC655445 WBY655445 WLU655445 WVQ655445 I720981 JE720981 TA720981 ACW720981 AMS720981 AWO720981 BGK720981 BQG720981 CAC720981 CJY720981 CTU720981 DDQ720981 DNM720981 DXI720981 EHE720981 ERA720981 FAW720981 FKS720981 FUO720981 GEK720981 GOG720981 GYC720981 HHY720981 HRU720981 IBQ720981 ILM720981 IVI720981 JFE720981 JPA720981 JYW720981 KIS720981 KSO720981 LCK720981 LMG720981 LWC720981 MFY720981 MPU720981 MZQ720981 NJM720981 NTI720981 ODE720981 ONA720981 OWW720981 PGS720981 PQO720981 QAK720981 QKG720981 QUC720981 RDY720981 RNU720981 RXQ720981 SHM720981 SRI720981 TBE720981 TLA720981 TUW720981 UES720981 UOO720981 UYK720981 VIG720981 VSC720981 WBY720981 WLU720981 WVQ720981 I786517 JE786517 TA786517 ACW786517 AMS786517 AWO786517 BGK786517 BQG786517 CAC786517 CJY786517 CTU786517 DDQ786517 DNM786517 DXI786517 EHE786517 ERA786517 FAW786517 FKS786517 FUO786517 GEK786517 GOG786517 GYC786517 HHY786517 HRU786517 IBQ786517 ILM786517 IVI786517 JFE786517 JPA786517 JYW786517 KIS786517 KSO786517 LCK786517 LMG786517 LWC786517 MFY786517 MPU786517 MZQ786517 NJM786517 NTI786517 ODE786517 ONA786517 OWW786517 PGS786517 PQO786517 QAK786517 QKG786517 QUC786517 RDY786517 RNU786517 RXQ786517 SHM786517 SRI786517 TBE786517 TLA786517 TUW786517 UES786517 UOO786517 UYK786517 VIG786517 VSC786517 WBY786517 WLU786517 WVQ786517 I852053 JE852053 TA852053 ACW852053 AMS852053 AWO852053 BGK852053 BQG852053 CAC852053 CJY852053 CTU852053 DDQ852053 DNM852053 DXI852053 EHE852053 ERA852053 FAW852053 FKS852053 FUO852053 GEK852053 GOG852053 GYC852053 HHY852053 HRU852053 IBQ852053 ILM852053 IVI852053 JFE852053 JPA852053 JYW852053 KIS852053 KSO852053 LCK852053 LMG852053 LWC852053 MFY852053 MPU852053 MZQ852053 NJM852053 NTI852053 ODE852053 ONA852053 OWW852053 PGS852053 PQO852053 QAK852053 QKG852053 QUC852053 RDY852053 RNU852053 RXQ852053 SHM852053 SRI852053 TBE852053 TLA852053 TUW852053 UES852053 UOO852053 UYK852053 VIG852053 VSC852053 WBY852053 WLU852053 WVQ852053 I917589 JE917589 TA917589 ACW917589 AMS917589 AWO917589 BGK917589 BQG917589 CAC917589 CJY917589 CTU917589 DDQ917589 DNM917589 DXI917589 EHE917589 ERA917589 FAW917589 FKS917589 FUO917589 GEK917589 GOG917589 GYC917589 HHY917589 HRU917589 IBQ917589 ILM917589 IVI917589 JFE917589 JPA917589 JYW917589 KIS917589 KSO917589 LCK917589 LMG917589 LWC917589 MFY917589 MPU917589 MZQ917589 NJM917589 NTI917589 ODE917589 ONA917589 OWW917589 PGS917589 PQO917589 QAK917589 QKG917589 QUC917589 RDY917589 RNU917589 RXQ917589 SHM917589 SRI917589 TBE917589 TLA917589 TUW917589 UES917589 UOO917589 UYK917589 VIG917589 VSC917589 WBY917589 WLU917589 WVQ917589 I983125 JE983125 TA983125 ACW983125 AMS983125 AWO983125 BGK983125 BQG983125 CAC983125 CJY983125 CTU983125 DDQ983125 DNM983125 DXI983125 EHE983125 ERA983125 FAW983125 FKS983125 FUO983125 GEK983125 GOG983125 GYC983125 HHY983125 HRU983125 IBQ983125 ILM983125 IVI983125 JFE983125 JPA983125 JYW983125 KIS983125 KSO983125 LCK983125 LMG983125 LWC983125 MFY983125 MPU983125 MZQ983125 NJM983125 NTI983125 ODE983125 ONA983125 OWW983125 PGS983125 PQO983125 QAK983125 QKG983125 QUC983125 RDY983125 RNU983125 RXQ983125 SHM983125 SRI983125 TBE983125 TLA983125 TUW983125 UES983125 UOO983125 UYK983125 VIG983125 VSC983125 WBY983125 WLU983125 WVQ983125 I87 JE87 TA87 ACW87 AMS87 AWO87 BGK87 BQG87 CAC87 CJY87 CTU87 DDQ87 DNM87 DXI87 EHE87 ERA87 FAW87 FKS87 FUO87 GEK87 GOG87 GYC87 HHY87 HRU87 IBQ87 ILM87 IVI87 JFE87 JPA87 JYW87 KIS87 KSO87 LCK87 LMG87 LWC87 MFY87 MPU87 MZQ87 NJM87 NTI87 ODE87 ONA87 OWW87 PGS87 PQO87 QAK87 QKG87 QUC87 RDY87 RNU87 RXQ87 SHM87 SRI87 TBE87 TLA87 TUW87 UES87 UOO87 UYK87 VIG87 VSC87 WBY87 WLU87 WVQ87 I65623 JE65623 TA65623 ACW65623 AMS65623 AWO65623 BGK65623 BQG65623 CAC65623 CJY65623 CTU65623 DDQ65623 DNM65623 DXI65623 EHE65623 ERA65623 FAW65623 FKS65623 FUO65623 GEK65623 GOG65623 GYC65623 HHY65623 HRU65623 IBQ65623 ILM65623 IVI65623 JFE65623 JPA65623 JYW65623 KIS65623 KSO65623 LCK65623 LMG65623 LWC65623 MFY65623 MPU65623 MZQ65623 NJM65623 NTI65623 ODE65623 ONA65623 OWW65623 PGS65623 PQO65623 QAK65623 QKG65623 QUC65623 RDY65623 RNU65623 RXQ65623 SHM65623 SRI65623 TBE65623 TLA65623 TUW65623 UES65623 UOO65623 UYK65623 VIG65623 VSC65623 WBY65623 WLU65623 WVQ65623 I131159 JE131159 TA131159 ACW131159 AMS131159 AWO131159 BGK131159 BQG131159 CAC131159 CJY131159 CTU131159 DDQ131159 DNM131159 DXI131159 EHE131159 ERA131159 FAW131159 FKS131159 FUO131159 GEK131159 GOG131159 GYC131159 HHY131159 HRU131159 IBQ131159 ILM131159 IVI131159 JFE131159 JPA131159 JYW131159 KIS131159 KSO131159 LCK131159 LMG131159 LWC131159 MFY131159 MPU131159 MZQ131159 NJM131159 NTI131159 ODE131159 ONA131159 OWW131159 PGS131159 PQO131159 QAK131159 QKG131159 QUC131159 RDY131159 RNU131159 RXQ131159 SHM131159 SRI131159 TBE131159 TLA131159 TUW131159 UES131159 UOO131159 UYK131159 VIG131159 VSC131159 WBY131159 WLU131159 WVQ131159 I196695 JE196695 TA196695 ACW196695 AMS196695 AWO196695 BGK196695 BQG196695 CAC196695 CJY196695 CTU196695 DDQ196695 DNM196695 DXI196695 EHE196695 ERA196695 FAW196695 FKS196695 FUO196695 GEK196695 GOG196695 GYC196695 HHY196695 HRU196695 IBQ196695 ILM196695 IVI196695 JFE196695 JPA196695 JYW196695 KIS196695 KSO196695 LCK196695 LMG196695 LWC196695 MFY196695 MPU196695 MZQ196695 NJM196695 NTI196695 ODE196695 ONA196695 OWW196695 PGS196695 PQO196695 QAK196695 QKG196695 QUC196695 RDY196695 RNU196695 RXQ196695 SHM196695 SRI196695 TBE196695 TLA196695 TUW196695 UES196695 UOO196695 UYK196695 VIG196695 VSC196695 WBY196695 WLU196695 WVQ196695 I262231 JE262231 TA262231 ACW262231 AMS262231 AWO262231 BGK262231 BQG262231 CAC262231 CJY262231 CTU262231 DDQ262231 DNM262231 DXI262231 EHE262231 ERA262231 FAW262231 FKS262231 FUO262231 GEK262231 GOG262231 GYC262231 HHY262231 HRU262231 IBQ262231 ILM262231 IVI262231 JFE262231 JPA262231 JYW262231 KIS262231 KSO262231 LCK262231 LMG262231 LWC262231 MFY262231 MPU262231 MZQ262231 NJM262231 NTI262231 ODE262231 ONA262231 OWW262231 PGS262231 PQO262231 QAK262231 QKG262231 QUC262231 RDY262231 RNU262231 RXQ262231 SHM262231 SRI262231 TBE262231 TLA262231 TUW262231 UES262231 UOO262231 UYK262231 VIG262231 VSC262231 WBY262231 WLU262231 WVQ262231 I327767 JE327767 TA327767 ACW327767 AMS327767 AWO327767 BGK327767 BQG327767 CAC327767 CJY327767 CTU327767 DDQ327767 DNM327767 DXI327767 EHE327767 ERA327767 FAW327767 FKS327767 FUO327767 GEK327767 GOG327767 GYC327767 HHY327767 HRU327767 IBQ327767 ILM327767 IVI327767 JFE327767 JPA327767 JYW327767 KIS327767 KSO327767 LCK327767 LMG327767 LWC327767 MFY327767 MPU327767 MZQ327767 NJM327767 NTI327767 ODE327767 ONA327767 OWW327767 PGS327767 PQO327767 QAK327767 QKG327767 QUC327767 RDY327767 RNU327767 RXQ327767 SHM327767 SRI327767 TBE327767 TLA327767 TUW327767 UES327767 UOO327767 UYK327767 VIG327767 VSC327767 WBY327767 WLU327767 WVQ327767 I393303 JE393303 TA393303 ACW393303 AMS393303 AWO393303 BGK393303 BQG393303 CAC393303 CJY393303 CTU393303 DDQ393303 DNM393303 DXI393303 EHE393303 ERA393303 FAW393303 FKS393303 FUO393303 GEK393303 GOG393303 GYC393303 HHY393303 HRU393303 IBQ393303 ILM393303 IVI393303 JFE393303 JPA393303 JYW393303 KIS393303 KSO393303 LCK393303 LMG393303 LWC393303 MFY393303 MPU393303 MZQ393303 NJM393303 NTI393303 ODE393303 ONA393303 OWW393303 PGS393303 PQO393303 QAK393303 QKG393303 QUC393303 RDY393303 RNU393303 RXQ393303 SHM393303 SRI393303 TBE393303 TLA393303 TUW393303 UES393303 UOO393303 UYK393303 VIG393303 VSC393303 WBY393303 WLU393303 WVQ393303 I458839 JE458839 TA458839 ACW458839 AMS458839 AWO458839 BGK458839 BQG458839 CAC458839 CJY458839 CTU458839 DDQ458839 DNM458839 DXI458839 EHE458839 ERA458839 FAW458839 FKS458839 FUO458839 GEK458839 GOG458839 GYC458839 HHY458839 HRU458839 IBQ458839 ILM458839 IVI458839 JFE458839 JPA458839 JYW458839 KIS458839 KSO458839 LCK458839 LMG458839 LWC458839 MFY458839 MPU458839 MZQ458839 NJM458839 NTI458839 ODE458839 ONA458839 OWW458839 PGS458839 PQO458839 QAK458839 QKG458839 QUC458839 RDY458839 RNU458839 RXQ458839 SHM458839 SRI458839 TBE458839 TLA458839 TUW458839 UES458839 UOO458839 UYK458839 VIG458839 VSC458839 WBY458839 WLU458839 WVQ458839 I524375 JE524375 TA524375 ACW524375 AMS524375 AWO524375 BGK524375 BQG524375 CAC524375 CJY524375 CTU524375 DDQ524375 DNM524375 DXI524375 EHE524375 ERA524375 FAW524375 FKS524375 FUO524375 GEK524375 GOG524375 GYC524375 HHY524375 HRU524375 IBQ524375 ILM524375 IVI524375 JFE524375 JPA524375 JYW524375 KIS524375 KSO524375 LCK524375 LMG524375 LWC524375 MFY524375 MPU524375 MZQ524375 NJM524375 NTI524375 ODE524375 ONA524375 OWW524375 PGS524375 PQO524375 QAK524375 QKG524375 QUC524375 RDY524375 RNU524375 RXQ524375 SHM524375 SRI524375 TBE524375 TLA524375 TUW524375 UES524375 UOO524375 UYK524375 VIG524375 VSC524375 WBY524375 WLU524375 WVQ524375 I589911 JE589911 TA589911 ACW589911 AMS589911 AWO589911 BGK589911 BQG589911 CAC589911 CJY589911 CTU589911 DDQ589911 DNM589911 DXI589911 EHE589911 ERA589911 FAW589911 FKS589911 FUO589911 GEK589911 GOG589911 GYC589911 HHY589911 HRU589911 IBQ589911 ILM589911 IVI589911 JFE589911 JPA589911 JYW589911 KIS589911 KSO589911 LCK589911 LMG589911 LWC589911 MFY589911 MPU589911 MZQ589911 NJM589911 NTI589911 ODE589911 ONA589911 OWW589911 PGS589911 PQO589911 QAK589911 QKG589911 QUC589911 RDY589911 RNU589911 RXQ589911 SHM589911 SRI589911 TBE589911 TLA589911 TUW589911 UES589911 UOO589911 UYK589911 VIG589911 VSC589911 WBY589911 WLU589911 WVQ589911 I655447 JE655447 TA655447 ACW655447 AMS655447 AWO655447 BGK655447 BQG655447 CAC655447 CJY655447 CTU655447 DDQ655447 DNM655447 DXI655447 EHE655447 ERA655447 FAW655447 FKS655447 FUO655447 GEK655447 GOG655447 GYC655447 HHY655447 HRU655447 IBQ655447 ILM655447 IVI655447 JFE655447 JPA655447 JYW655447 KIS655447 KSO655447 LCK655447 LMG655447 LWC655447 MFY655447 MPU655447 MZQ655447 NJM655447 NTI655447 ODE655447 ONA655447 OWW655447 PGS655447 PQO655447 QAK655447 QKG655447 QUC655447 RDY655447 RNU655447 RXQ655447 SHM655447 SRI655447 TBE655447 TLA655447 TUW655447 UES655447 UOO655447 UYK655447 VIG655447 VSC655447 WBY655447 WLU655447 WVQ655447 I720983 JE720983 TA720983 ACW720983 AMS720983 AWO720983 BGK720983 BQG720983 CAC720983 CJY720983 CTU720983 DDQ720983 DNM720983 DXI720983 EHE720983 ERA720983 FAW720983 FKS720983 FUO720983 GEK720983 GOG720983 GYC720983 HHY720983 HRU720983 IBQ720983 ILM720983 IVI720983 JFE720983 JPA720983 JYW720983 KIS720983 KSO720983 LCK720983 LMG720983 LWC720983 MFY720983 MPU720983 MZQ720983 NJM720983 NTI720983 ODE720983 ONA720983 OWW720983 PGS720983 PQO720983 QAK720983 QKG720983 QUC720983 RDY720983 RNU720983 RXQ720983 SHM720983 SRI720983 TBE720983 TLA720983 TUW720983 UES720983 UOO720983 UYK720983 VIG720983 VSC720983 WBY720983 WLU720983 WVQ720983 I786519 JE786519 TA786519 ACW786519 AMS786519 AWO786519 BGK786519 BQG786519 CAC786519 CJY786519 CTU786519 DDQ786519 DNM786519 DXI786519 EHE786519 ERA786519 FAW786519 FKS786519 FUO786519 GEK786519 GOG786519 GYC786519 HHY786519 HRU786519 IBQ786519 ILM786519 IVI786519 JFE786519 JPA786519 JYW786519 KIS786519 KSO786519 LCK786519 LMG786519 LWC786519 MFY786519 MPU786519 MZQ786519 NJM786519 NTI786519 ODE786519 ONA786519 OWW786519 PGS786519 PQO786519 QAK786519 QKG786519 QUC786519 RDY786519 RNU786519 RXQ786519 SHM786519 SRI786519 TBE786519 TLA786519 TUW786519 UES786519 UOO786519 UYK786519 VIG786519 VSC786519 WBY786519 WLU786519 WVQ786519 I852055 JE852055 TA852055 ACW852055 AMS852055 AWO852055 BGK852055 BQG852055 CAC852055 CJY852055 CTU852055 DDQ852055 DNM852055 DXI852055 EHE852055 ERA852055 FAW852055 FKS852055 FUO852055 GEK852055 GOG852055 GYC852055 HHY852055 HRU852055 IBQ852055 ILM852055 IVI852055 JFE852055 JPA852055 JYW852055 KIS852055 KSO852055 LCK852055 LMG852055 LWC852055 MFY852055 MPU852055 MZQ852055 NJM852055 NTI852055 ODE852055 ONA852055 OWW852055 PGS852055 PQO852055 QAK852055 QKG852055 QUC852055 RDY852055 RNU852055 RXQ852055 SHM852055 SRI852055 TBE852055 TLA852055 TUW852055 UES852055 UOO852055 UYK852055 VIG852055 VSC852055 WBY852055 WLU852055 WVQ852055 I917591 JE917591 TA917591 ACW917591 AMS917591 AWO917591 BGK917591 BQG917591 CAC917591 CJY917591 CTU917591 DDQ917591 DNM917591 DXI917591 EHE917591 ERA917591 FAW917591 FKS917591 FUO917591 GEK917591 GOG917591 GYC917591 HHY917591 HRU917591 IBQ917591 ILM917591 IVI917591 JFE917591 JPA917591 JYW917591 KIS917591 KSO917591 LCK917591 LMG917591 LWC917591 MFY917591 MPU917591 MZQ917591 NJM917591 NTI917591 ODE917591 ONA917591 OWW917591 PGS917591 PQO917591 QAK917591 QKG917591 QUC917591 RDY917591 RNU917591 RXQ917591 SHM917591 SRI917591 TBE917591 TLA917591 TUW917591 UES917591 UOO917591 UYK917591 VIG917591 VSC917591 WBY917591 WLU917591 WVQ917591 I983127 JE983127 TA983127 ACW983127 AMS983127 AWO983127 BGK983127 BQG983127 CAC983127 CJY983127 CTU983127 DDQ983127 DNM983127 DXI983127 EHE983127 ERA983127 FAW983127 FKS983127 FUO983127 GEK983127 GOG983127 GYC983127 HHY983127 HRU983127 IBQ983127 ILM983127 IVI983127 JFE983127 JPA983127 JYW983127 KIS983127 KSO983127 LCK983127 LMG983127 LWC983127 MFY983127 MPU983127 MZQ983127 NJM983127 NTI983127 ODE983127 ONA983127 OWW983127 PGS983127 PQO983127 QAK983127 QKG983127 QUC983127 RDY983127 RNU983127 RXQ983127 SHM983127 SRI983127 TBE983127 TLA983127 TUW983127 UES983127 UOO983127 UYK983127 VIG983127 VSC983127 WBY983127 WLU983127 WVQ983127 I89 JE89 TA89 ACW89 AMS89 AWO89 BGK89 BQG89 CAC89 CJY89 CTU89 DDQ89 DNM89 DXI89 EHE89 ERA89 FAW89 FKS89 FUO89 GEK89 GOG89 GYC89 HHY89 HRU89 IBQ89 ILM89 IVI89 JFE89 JPA89 JYW89 KIS89 KSO89 LCK89 LMG89 LWC89 MFY89 MPU89 MZQ89 NJM89 NTI89 ODE89 ONA89 OWW89 PGS89 PQO89 QAK89 QKG89 QUC89 RDY89 RNU89 RXQ89 SHM89 SRI89 TBE89 TLA89 TUW89 UES89 UOO89 UYK89 VIG89 VSC89 WBY89 WLU89 WVQ89 I65625 JE65625 TA65625 ACW65625 AMS65625 AWO65625 BGK65625 BQG65625 CAC65625 CJY65625 CTU65625 DDQ65625 DNM65625 DXI65625 EHE65625 ERA65625 FAW65625 FKS65625 FUO65625 GEK65625 GOG65625 GYC65625 HHY65625 HRU65625 IBQ65625 ILM65625 IVI65625 JFE65625 JPA65625 JYW65625 KIS65625 KSO65625 LCK65625 LMG65625 LWC65625 MFY65625 MPU65625 MZQ65625 NJM65625 NTI65625 ODE65625 ONA65625 OWW65625 PGS65625 PQO65625 QAK65625 QKG65625 QUC65625 RDY65625 RNU65625 RXQ65625 SHM65625 SRI65625 TBE65625 TLA65625 TUW65625 UES65625 UOO65625 UYK65625 VIG65625 VSC65625 WBY65625 WLU65625 WVQ65625 I131161 JE131161 TA131161 ACW131161 AMS131161 AWO131161 BGK131161 BQG131161 CAC131161 CJY131161 CTU131161 DDQ131161 DNM131161 DXI131161 EHE131161 ERA131161 FAW131161 FKS131161 FUO131161 GEK131161 GOG131161 GYC131161 HHY131161 HRU131161 IBQ131161 ILM131161 IVI131161 JFE131161 JPA131161 JYW131161 KIS131161 KSO131161 LCK131161 LMG131161 LWC131161 MFY131161 MPU131161 MZQ131161 NJM131161 NTI131161 ODE131161 ONA131161 OWW131161 PGS131161 PQO131161 QAK131161 QKG131161 QUC131161 RDY131161 RNU131161 RXQ131161 SHM131161 SRI131161 TBE131161 TLA131161 TUW131161 UES131161 UOO131161 UYK131161 VIG131161 VSC131161 WBY131161 WLU131161 WVQ131161 I196697 JE196697 TA196697 ACW196697 AMS196697 AWO196697 BGK196697 BQG196697 CAC196697 CJY196697 CTU196697 DDQ196697 DNM196697 DXI196697 EHE196697 ERA196697 FAW196697 FKS196697 FUO196697 GEK196697 GOG196697 GYC196697 HHY196697 HRU196697 IBQ196697 ILM196697 IVI196697 JFE196697 JPA196697 JYW196697 KIS196697 KSO196697 LCK196697 LMG196697 LWC196697 MFY196697 MPU196697 MZQ196697 NJM196697 NTI196697 ODE196697 ONA196697 OWW196697 PGS196697 PQO196697 QAK196697 QKG196697 QUC196697 RDY196697 RNU196697 RXQ196697 SHM196697 SRI196697 TBE196697 TLA196697 TUW196697 UES196697 UOO196697 UYK196697 VIG196697 VSC196697 WBY196697 WLU196697 WVQ196697 I262233 JE262233 TA262233 ACW262233 AMS262233 AWO262233 BGK262233 BQG262233 CAC262233 CJY262233 CTU262233 DDQ262233 DNM262233 DXI262233 EHE262233 ERA262233 FAW262233 FKS262233 FUO262233 GEK262233 GOG262233 GYC262233 HHY262233 HRU262233 IBQ262233 ILM262233 IVI262233 JFE262233 JPA262233 JYW262233 KIS262233 KSO262233 LCK262233 LMG262233 LWC262233 MFY262233 MPU262233 MZQ262233 NJM262233 NTI262233 ODE262233 ONA262233 OWW262233 PGS262233 PQO262233 QAK262233 QKG262233 QUC262233 RDY262233 RNU262233 RXQ262233 SHM262233 SRI262233 TBE262233 TLA262233 TUW262233 UES262233 UOO262233 UYK262233 VIG262233 VSC262233 WBY262233 WLU262233 WVQ262233 I327769 JE327769 TA327769 ACW327769 AMS327769 AWO327769 BGK327769 BQG327769 CAC327769 CJY327769 CTU327769 DDQ327769 DNM327769 DXI327769 EHE327769 ERA327769 FAW327769 FKS327769 FUO327769 GEK327769 GOG327769 GYC327769 HHY327769 HRU327769 IBQ327769 ILM327769 IVI327769 JFE327769 JPA327769 JYW327769 KIS327769 KSO327769 LCK327769 LMG327769 LWC327769 MFY327769 MPU327769 MZQ327769 NJM327769 NTI327769 ODE327769 ONA327769 OWW327769 PGS327769 PQO327769 QAK327769 QKG327769 QUC327769 RDY327769 RNU327769 RXQ327769 SHM327769 SRI327769 TBE327769 TLA327769 TUW327769 UES327769 UOO327769 UYK327769 VIG327769 VSC327769 WBY327769 WLU327769 WVQ327769 I393305 JE393305 TA393305 ACW393305 AMS393305 AWO393305 BGK393305 BQG393305 CAC393305 CJY393305 CTU393305 DDQ393305 DNM393305 DXI393305 EHE393305 ERA393305 FAW393305 FKS393305 FUO393305 GEK393305 GOG393305 GYC393305 HHY393305 HRU393305 IBQ393305 ILM393305 IVI393305 JFE393305 JPA393305 JYW393305 KIS393305 KSO393305 LCK393305 LMG393305 LWC393305 MFY393305 MPU393305 MZQ393305 NJM393305 NTI393305 ODE393305 ONA393305 OWW393305 PGS393305 PQO393305 QAK393305 QKG393305 QUC393305 RDY393305 RNU393305 RXQ393305 SHM393305 SRI393305 TBE393305 TLA393305 TUW393305 UES393305 UOO393305 UYK393305 VIG393305 VSC393305 WBY393305 WLU393305 WVQ393305 I458841 JE458841 TA458841 ACW458841 AMS458841 AWO458841 BGK458841 BQG458841 CAC458841 CJY458841 CTU458841 DDQ458841 DNM458841 DXI458841 EHE458841 ERA458841 FAW458841 FKS458841 FUO458841 GEK458841 GOG458841 GYC458841 HHY458841 HRU458841 IBQ458841 ILM458841 IVI458841 JFE458841 JPA458841 JYW458841 KIS458841 KSO458841 LCK458841 LMG458841 LWC458841 MFY458841 MPU458841 MZQ458841 NJM458841 NTI458841 ODE458841 ONA458841 OWW458841 PGS458841 PQO458841 QAK458841 QKG458841 QUC458841 RDY458841 RNU458841 RXQ458841 SHM458841 SRI458841 TBE458841 TLA458841 TUW458841 UES458841 UOO458841 UYK458841 VIG458841 VSC458841 WBY458841 WLU458841 WVQ458841 I524377 JE524377 TA524377 ACW524377 AMS524377 AWO524377 BGK524377 BQG524377 CAC524377 CJY524377 CTU524377 DDQ524377 DNM524377 DXI524377 EHE524377 ERA524377 FAW524377 FKS524377 FUO524377 GEK524377 GOG524377 GYC524377 HHY524377 HRU524377 IBQ524377 ILM524377 IVI524377 JFE524377 JPA524377 JYW524377 KIS524377 KSO524377 LCK524377 LMG524377 LWC524377 MFY524377 MPU524377 MZQ524377 NJM524377 NTI524377 ODE524377 ONA524377 OWW524377 PGS524377 PQO524377 QAK524377 QKG524377 QUC524377 RDY524377 RNU524377 RXQ524377 SHM524377 SRI524377 TBE524377 TLA524377 TUW524377 UES524377 UOO524377 UYK524377 VIG524377 VSC524377 WBY524377 WLU524377 WVQ524377 I589913 JE589913 TA589913 ACW589913 AMS589913 AWO589913 BGK589913 BQG589913 CAC589913 CJY589913 CTU589913 DDQ589913 DNM589913 DXI589913 EHE589913 ERA589913 FAW589913 FKS589913 FUO589913 GEK589913 GOG589913 GYC589913 HHY589913 HRU589913 IBQ589913 ILM589913 IVI589913 JFE589913 JPA589913 JYW589913 KIS589913 KSO589913 LCK589913 LMG589913 LWC589913 MFY589913 MPU589913 MZQ589913 NJM589913 NTI589913 ODE589913 ONA589913 OWW589913 PGS589913 PQO589913 QAK589913 QKG589913 QUC589913 RDY589913 RNU589913 RXQ589913 SHM589913 SRI589913 TBE589913 TLA589913 TUW589913 UES589913 UOO589913 UYK589913 VIG589913 VSC589913 WBY589913 WLU589913 WVQ589913 I655449 JE655449 TA655449 ACW655449 AMS655449 AWO655449 BGK655449 BQG655449 CAC655449 CJY655449 CTU655449 DDQ655449 DNM655449 DXI655449 EHE655449 ERA655449 FAW655449 FKS655449 FUO655449 GEK655449 GOG655449 GYC655449 HHY655449 HRU655449 IBQ655449 ILM655449 IVI655449 JFE655449 JPA655449 JYW655449 KIS655449 KSO655449 LCK655449 LMG655449 LWC655449 MFY655449 MPU655449 MZQ655449 NJM655449 NTI655449 ODE655449 ONA655449 OWW655449 PGS655449 PQO655449 QAK655449 QKG655449 QUC655449 RDY655449 RNU655449 RXQ655449 SHM655449 SRI655449 TBE655449 TLA655449 TUW655449 UES655449 UOO655449 UYK655449 VIG655449 VSC655449 WBY655449 WLU655449 WVQ655449 I720985 JE720985 TA720985 ACW720985 AMS720985 AWO720985 BGK720985 BQG720985 CAC720985 CJY720985 CTU720985 DDQ720985 DNM720985 DXI720985 EHE720985 ERA720985 FAW720985 FKS720985 FUO720985 GEK720985 GOG720985 GYC720985 HHY720985 HRU720985 IBQ720985 ILM720985 IVI720985 JFE720985 JPA720985 JYW720985 KIS720985 KSO720985 LCK720985 LMG720985 LWC720985 MFY720985 MPU720985 MZQ720985 NJM720985 NTI720985 ODE720985 ONA720985 OWW720985 PGS720985 PQO720985 QAK720985 QKG720985 QUC720985 RDY720985 RNU720985 RXQ720985 SHM720985 SRI720985 TBE720985 TLA720985 TUW720985 UES720985 UOO720985 UYK720985 VIG720985 VSC720985 WBY720985 WLU720985 WVQ720985 I786521 JE786521 TA786521 ACW786521 AMS786521 AWO786521 BGK786521 BQG786521 CAC786521 CJY786521 CTU786521 DDQ786521 DNM786521 DXI786521 EHE786521 ERA786521 FAW786521 FKS786521 FUO786521 GEK786521 GOG786521 GYC786521 HHY786521 HRU786521 IBQ786521 ILM786521 IVI786521 JFE786521 JPA786521 JYW786521 KIS786521 KSO786521 LCK786521 LMG786521 LWC786521 MFY786521 MPU786521 MZQ786521 NJM786521 NTI786521 ODE786521 ONA786521 OWW786521 PGS786521 PQO786521 QAK786521 QKG786521 QUC786521 RDY786521 RNU786521 RXQ786521 SHM786521 SRI786521 TBE786521 TLA786521 TUW786521 UES786521 UOO786521 UYK786521 VIG786521 VSC786521 WBY786521 WLU786521 WVQ786521 I852057 JE852057 TA852057 ACW852057 AMS852057 AWO852057 BGK852057 BQG852057 CAC852057 CJY852057 CTU852057 DDQ852057 DNM852057 DXI852057 EHE852057 ERA852057 FAW852057 FKS852057 FUO852057 GEK852057 GOG852057 GYC852057 HHY852057 HRU852057 IBQ852057 ILM852057 IVI852057 JFE852057 JPA852057 JYW852057 KIS852057 KSO852057 LCK852057 LMG852057 LWC852057 MFY852057 MPU852057 MZQ852057 NJM852057 NTI852057 ODE852057 ONA852057 OWW852057 PGS852057 PQO852057 QAK852057 QKG852057 QUC852057 RDY852057 RNU852057 RXQ852057 SHM852057 SRI852057 TBE852057 TLA852057 TUW852057 UES852057 UOO852057 UYK852057 VIG852057 VSC852057 WBY852057 WLU852057 WVQ852057 I917593 JE917593 TA917593 ACW917593 AMS917593 AWO917593 BGK917593 BQG917593 CAC917593 CJY917593 CTU917593 DDQ917593 DNM917593 DXI917593 EHE917593 ERA917593 FAW917593 FKS917593 FUO917593 GEK917593 GOG917593 GYC917593 HHY917593 HRU917593 IBQ917593 ILM917593 IVI917593 JFE917593 JPA917593 JYW917593 KIS917593 KSO917593 LCK917593 LMG917593 LWC917593 MFY917593 MPU917593 MZQ917593 NJM917593 NTI917593 ODE917593 ONA917593 OWW917593 PGS917593 PQO917593 QAK917593 QKG917593 QUC917593 RDY917593 RNU917593 RXQ917593 SHM917593 SRI917593 TBE917593 TLA917593 TUW917593 UES917593 UOO917593 UYK917593 VIG917593 VSC917593 WBY917593 WLU917593 WVQ917593 I983129 JE983129 TA983129 ACW983129 AMS983129 AWO983129 BGK983129 BQG983129 CAC983129 CJY983129 CTU983129 DDQ983129 DNM983129 DXI983129 EHE983129 ERA983129 FAW983129 FKS983129 FUO983129 GEK983129 GOG983129 GYC983129 HHY983129 HRU983129 IBQ983129 ILM983129 IVI983129 JFE983129 JPA983129 JYW983129 KIS983129 KSO983129 LCK983129 LMG983129 LWC983129 MFY983129 MPU983129 MZQ983129 NJM983129 NTI983129 ODE983129 ONA983129 OWW983129 PGS983129 PQO983129 QAK983129 QKG983129 QUC983129 RDY983129 RNU983129 RXQ983129 SHM983129 SRI983129 TBE983129 TLA983129 TUW983129 UES983129 UOO983129 UYK983129 VIG983129 VSC983129 WBY983129 WLU983129 WVQ983129 I91 JE91 TA91 ACW91 AMS91 AWO91 BGK91 BQG91 CAC91 CJY91 CTU91 DDQ91 DNM91 DXI91 EHE91 ERA91 FAW91 FKS91 FUO91 GEK91 GOG91 GYC91 HHY91 HRU91 IBQ91 ILM91 IVI91 JFE91 JPA91 JYW91 KIS91 KSO91 LCK91 LMG91 LWC91 MFY91 MPU91 MZQ91 NJM91 NTI91 ODE91 ONA91 OWW91 PGS91 PQO91 QAK91 QKG91 QUC91 RDY91 RNU91 RXQ91 SHM91 SRI91 TBE91 TLA91 TUW91 UES91 UOO91 UYK91 VIG91 VSC91 WBY91 WLU91 WVQ91 I65627 JE65627 TA65627 ACW65627 AMS65627 AWO65627 BGK65627 BQG65627 CAC65627 CJY65627 CTU65627 DDQ65627 DNM65627 DXI65627 EHE65627 ERA65627 FAW65627 FKS65627 FUO65627 GEK65627 GOG65627 GYC65627 HHY65627 HRU65627 IBQ65627 ILM65627 IVI65627 JFE65627 JPA65627 JYW65627 KIS65627 KSO65627 LCK65627 LMG65627 LWC65627 MFY65627 MPU65627 MZQ65627 NJM65627 NTI65627 ODE65627 ONA65627 OWW65627 PGS65627 PQO65627 QAK65627 QKG65627 QUC65627 RDY65627 RNU65627 RXQ65627 SHM65627 SRI65627 TBE65627 TLA65627 TUW65627 UES65627 UOO65627 UYK65627 VIG65627 VSC65627 WBY65627 WLU65627 WVQ65627 I131163 JE131163 TA131163 ACW131163 AMS131163 AWO131163 BGK131163 BQG131163 CAC131163 CJY131163 CTU131163 DDQ131163 DNM131163 DXI131163 EHE131163 ERA131163 FAW131163 FKS131163 FUO131163 GEK131163 GOG131163 GYC131163 HHY131163 HRU131163 IBQ131163 ILM131163 IVI131163 JFE131163 JPA131163 JYW131163 KIS131163 KSO131163 LCK131163 LMG131163 LWC131163 MFY131163 MPU131163 MZQ131163 NJM131163 NTI131163 ODE131163 ONA131163 OWW131163 PGS131163 PQO131163 QAK131163 QKG131163 QUC131163 RDY131163 RNU131163 RXQ131163 SHM131163 SRI131163 TBE131163 TLA131163 TUW131163 UES131163 UOO131163 UYK131163 VIG131163 VSC131163 WBY131163 WLU131163 WVQ131163 I196699 JE196699 TA196699 ACW196699 AMS196699 AWO196699 BGK196699 BQG196699 CAC196699 CJY196699 CTU196699 DDQ196699 DNM196699 DXI196699 EHE196699 ERA196699 FAW196699 FKS196699 FUO196699 GEK196699 GOG196699 GYC196699 HHY196699 HRU196699 IBQ196699 ILM196699 IVI196699 JFE196699 JPA196699 JYW196699 KIS196699 KSO196699 LCK196699 LMG196699 LWC196699 MFY196699 MPU196699 MZQ196699 NJM196699 NTI196699 ODE196699 ONA196699 OWW196699 PGS196699 PQO196699 QAK196699 QKG196699 QUC196699 RDY196699 RNU196699 RXQ196699 SHM196699 SRI196699 TBE196699 TLA196699 TUW196699 UES196699 UOO196699 UYK196699 VIG196699 VSC196699 WBY196699 WLU196699 WVQ196699 I262235 JE262235 TA262235 ACW262235 AMS262235 AWO262235 BGK262235 BQG262235 CAC262235 CJY262235 CTU262235 DDQ262235 DNM262235 DXI262235 EHE262235 ERA262235 FAW262235 FKS262235 FUO262235 GEK262235 GOG262235 GYC262235 HHY262235 HRU262235 IBQ262235 ILM262235 IVI262235 JFE262235 JPA262235 JYW262235 KIS262235 KSO262235 LCK262235 LMG262235 LWC262235 MFY262235 MPU262235 MZQ262235 NJM262235 NTI262235 ODE262235 ONA262235 OWW262235 PGS262235 PQO262235 QAK262235 QKG262235 QUC262235 RDY262235 RNU262235 RXQ262235 SHM262235 SRI262235 TBE262235 TLA262235 TUW262235 UES262235 UOO262235 UYK262235 VIG262235 VSC262235 WBY262235 WLU262235 WVQ262235 I327771 JE327771 TA327771 ACW327771 AMS327771 AWO327771 BGK327771 BQG327771 CAC327771 CJY327771 CTU327771 DDQ327771 DNM327771 DXI327771 EHE327771 ERA327771 FAW327771 FKS327771 FUO327771 GEK327771 GOG327771 GYC327771 HHY327771 HRU327771 IBQ327771 ILM327771 IVI327771 JFE327771 JPA327771 JYW327771 KIS327771 KSO327771 LCK327771 LMG327771 LWC327771 MFY327771 MPU327771 MZQ327771 NJM327771 NTI327771 ODE327771 ONA327771 OWW327771 PGS327771 PQO327771 QAK327771 QKG327771 QUC327771 RDY327771 RNU327771 RXQ327771 SHM327771 SRI327771 TBE327771 TLA327771 TUW327771 UES327771 UOO327771 UYK327771 VIG327771 VSC327771 WBY327771 WLU327771 WVQ327771 I393307 JE393307 TA393307 ACW393307 AMS393307 AWO393307 BGK393307 BQG393307 CAC393307 CJY393307 CTU393307 DDQ393307 DNM393307 DXI393307 EHE393307 ERA393307 FAW393307 FKS393307 FUO393307 GEK393307 GOG393307 GYC393307 HHY393307 HRU393307 IBQ393307 ILM393307 IVI393307 JFE393307 JPA393307 JYW393307 KIS393307 KSO393307 LCK393307 LMG393307 LWC393307 MFY393307 MPU393307 MZQ393307 NJM393307 NTI393307 ODE393307 ONA393307 OWW393307 PGS393307 PQO393307 QAK393307 QKG393307 QUC393307 RDY393307 RNU393307 RXQ393307 SHM393307 SRI393307 TBE393307 TLA393307 TUW393307 UES393307 UOO393307 UYK393307 VIG393307 VSC393307 WBY393307 WLU393307 WVQ393307 I458843 JE458843 TA458843 ACW458843 AMS458843 AWO458843 BGK458843 BQG458843 CAC458843 CJY458843 CTU458843 DDQ458843 DNM458843 DXI458843 EHE458843 ERA458843 FAW458843 FKS458843 FUO458843 GEK458843 GOG458843 GYC458843 HHY458843 HRU458843 IBQ458843 ILM458843 IVI458843 JFE458843 JPA458843 JYW458843 KIS458843 KSO458843 LCK458843 LMG458843 LWC458843 MFY458843 MPU458843 MZQ458843 NJM458843 NTI458843 ODE458843 ONA458843 OWW458843 PGS458843 PQO458843 QAK458843 QKG458843 QUC458843 RDY458843 RNU458843 RXQ458843 SHM458843 SRI458843 TBE458843 TLA458843 TUW458843 UES458843 UOO458843 UYK458843 VIG458843 VSC458843 WBY458843 WLU458843 WVQ458843 I524379 JE524379 TA524379 ACW524379 AMS524379 AWO524379 BGK524379 BQG524379 CAC524379 CJY524379 CTU524379 DDQ524379 DNM524379 DXI524379 EHE524379 ERA524379 FAW524379 FKS524379 FUO524379 GEK524379 GOG524379 GYC524379 HHY524379 HRU524379 IBQ524379 ILM524379 IVI524379 JFE524379 JPA524379 JYW524379 KIS524379 KSO524379 LCK524379 LMG524379 LWC524379 MFY524379 MPU524379 MZQ524379 NJM524379 NTI524379 ODE524379 ONA524379 OWW524379 PGS524379 PQO524379 QAK524379 QKG524379 QUC524379 RDY524379 RNU524379 RXQ524379 SHM524379 SRI524379 TBE524379 TLA524379 TUW524379 UES524379 UOO524379 UYK524379 VIG524379 VSC524379 WBY524379 WLU524379 WVQ524379 I589915 JE589915 TA589915 ACW589915 AMS589915 AWO589915 BGK589915 BQG589915 CAC589915 CJY589915 CTU589915 DDQ589915 DNM589915 DXI589915 EHE589915 ERA589915 FAW589915 FKS589915 FUO589915 GEK589915 GOG589915 GYC589915 HHY589915 HRU589915 IBQ589915 ILM589915 IVI589915 JFE589915 JPA589915 JYW589915 KIS589915 KSO589915 LCK589915 LMG589915 LWC589915 MFY589915 MPU589915 MZQ589915 NJM589915 NTI589915 ODE589915 ONA589915 OWW589915 PGS589915 PQO589915 QAK589915 QKG589915 QUC589915 RDY589915 RNU589915 RXQ589915 SHM589915 SRI589915 TBE589915 TLA589915 TUW589915 UES589915 UOO589915 UYK589915 VIG589915 VSC589915 WBY589915 WLU589915 WVQ589915 I655451 JE655451 TA655451 ACW655451 AMS655451 AWO655451 BGK655451 BQG655451 CAC655451 CJY655451 CTU655451 DDQ655451 DNM655451 DXI655451 EHE655451 ERA655451 FAW655451 FKS655451 FUO655451 GEK655451 GOG655451 GYC655451 HHY655451 HRU655451 IBQ655451 ILM655451 IVI655451 JFE655451 JPA655451 JYW655451 KIS655451 KSO655451 LCK655451 LMG655451 LWC655451 MFY655451 MPU655451 MZQ655451 NJM655451 NTI655451 ODE655451 ONA655451 OWW655451 PGS655451 PQO655451 QAK655451 QKG655451 QUC655451 RDY655451 RNU655451 RXQ655451 SHM655451 SRI655451 TBE655451 TLA655451 TUW655451 UES655451 UOO655451 UYK655451 VIG655451 VSC655451 WBY655451 WLU655451 WVQ655451 I720987 JE720987 TA720987 ACW720987 AMS720987 AWO720987 BGK720987 BQG720987 CAC720987 CJY720987 CTU720987 DDQ720987 DNM720987 DXI720987 EHE720987 ERA720987 FAW720987 FKS720987 FUO720987 GEK720987 GOG720987 GYC720987 HHY720987 HRU720987 IBQ720987 ILM720987 IVI720987 JFE720987 JPA720987 JYW720987 KIS720987 KSO720987 LCK720987 LMG720987 LWC720987 MFY720987 MPU720987 MZQ720987 NJM720987 NTI720987 ODE720987 ONA720987 OWW720987 PGS720987 PQO720987 QAK720987 QKG720987 QUC720987 RDY720987 RNU720987 RXQ720987 SHM720987 SRI720987 TBE720987 TLA720987 TUW720987 UES720987 UOO720987 UYK720987 VIG720987 VSC720987 WBY720987 WLU720987 WVQ720987 I786523 JE786523 TA786523 ACW786523 AMS786523 AWO786523 BGK786523 BQG786523 CAC786523 CJY786523 CTU786523 DDQ786523 DNM786523 DXI786523 EHE786523 ERA786523 FAW786523 FKS786523 FUO786523 GEK786523 GOG786523 GYC786523 HHY786523 HRU786523 IBQ786523 ILM786523 IVI786523 JFE786523 JPA786523 JYW786523 KIS786523 KSO786523 LCK786523 LMG786523 LWC786523 MFY786523 MPU786523 MZQ786523 NJM786523 NTI786523 ODE786523 ONA786523 OWW786523 PGS786523 PQO786523 QAK786523 QKG786523 QUC786523 RDY786523 RNU786523 RXQ786523 SHM786523 SRI786523 TBE786523 TLA786523 TUW786523 UES786523 UOO786523 UYK786523 VIG786523 VSC786523 WBY786523 WLU786523 WVQ786523 I852059 JE852059 TA852059 ACW852059 AMS852059 AWO852059 BGK852059 BQG852059 CAC852059 CJY852059 CTU852059 DDQ852059 DNM852059 DXI852059 EHE852059 ERA852059 FAW852059 FKS852059 FUO852059 GEK852059 GOG852059 GYC852059 HHY852059 HRU852059 IBQ852059 ILM852059 IVI852059 JFE852059 JPA852059 JYW852059 KIS852059 KSO852059 LCK852059 LMG852059 LWC852059 MFY852059 MPU852059 MZQ852059 NJM852059 NTI852059 ODE852059 ONA852059 OWW852059 PGS852059 PQO852059 QAK852059 QKG852059 QUC852059 RDY852059 RNU852059 RXQ852059 SHM852059 SRI852059 TBE852059 TLA852059 TUW852059 UES852059 UOO852059 UYK852059 VIG852059 VSC852059 WBY852059 WLU852059 WVQ852059 I917595 JE917595 TA917595 ACW917595 AMS917595 AWO917595 BGK917595 BQG917595 CAC917595 CJY917595 CTU917595 DDQ917595 DNM917595 DXI917595 EHE917595 ERA917595 FAW917595 FKS917595 FUO917595 GEK917595 GOG917595 GYC917595 HHY917595 HRU917595 IBQ917595 ILM917595 IVI917595 JFE917595 JPA917595 JYW917595 KIS917595 KSO917595 LCK917595 LMG917595 LWC917595 MFY917595 MPU917595 MZQ917595 NJM917595 NTI917595 ODE917595 ONA917595 OWW917595 PGS917595 PQO917595 QAK917595 QKG917595 QUC917595 RDY917595 RNU917595 RXQ917595 SHM917595 SRI917595 TBE917595 TLA917595 TUW917595 UES917595 UOO917595 UYK917595 VIG917595 VSC917595 WBY917595 WLU917595 WVQ917595 I983131 JE983131 TA983131 ACW983131 AMS983131 AWO983131 BGK983131 BQG983131 CAC983131 CJY983131 CTU983131 DDQ983131 DNM983131 DXI983131 EHE983131 ERA983131 FAW983131 FKS983131 FUO983131 GEK983131 GOG983131 GYC983131 HHY983131 HRU983131 IBQ983131 ILM983131 IVI983131 JFE983131 JPA983131 JYW983131 KIS983131 KSO983131 LCK983131 LMG983131 LWC983131 MFY983131 MPU983131 MZQ983131 NJM983131 NTI983131 ODE983131 ONA983131 OWW983131 PGS983131 PQO983131 QAK983131 QKG983131 QUC983131 RDY983131 RNU983131 RXQ983131 SHM983131 SRI983131 TBE983131 TLA983131 TUW983131 UES983131 UOO983131 UYK983131 VIG983131 VSC983131 WBY983131 WLU983131 WVQ983131 I93 JE93 TA93 ACW93 AMS93 AWO93 BGK93 BQG93 CAC93 CJY93 CTU93 DDQ93 DNM93 DXI93 EHE93 ERA93 FAW93 FKS93 FUO93 GEK93 GOG93 GYC93 HHY93 HRU93 IBQ93 ILM93 IVI93 JFE93 JPA93 JYW93 KIS93 KSO93 LCK93 LMG93 LWC93 MFY93 MPU93 MZQ93 NJM93 NTI93 ODE93 ONA93 OWW93 PGS93 PQO93 QAK93 QKG93 QUC93 RDY93 RNU93 RXQ93 SHM93 SRI93 TBE93 TLA93 TUW93 UES93 UOO93 UYK93 VIG93 VSC93 WBY93 WLU93 WVQ93 I65629 JE65629 TA65629 ACW65629 AMS65629 AWO65629 BGK65629 BQG65629 CAC65629 CJY65629 CTU65629 DDQ65629 DNM65629 DXI65629 EHE65629 ERA65629 FAW65629 FKS65629 FUO65629 GEK65629 GOG65629 GYC65629 HHY65629 HRU65629 IBQ65629 ILM65629 IVI65629 JFE65629 JPA65629 JYW65629 KIS65629 KSO65629 LCK65629 LMG65629 LWC65629 MFY65629 MPU65629 MZQ65629 NJM65629 NTI65629 ODE65629 ONA65629 OWW65629 PGS65629 PQO65629 QAK65629 QKG65629 QUC65629 RDY65629 RNU65629 RXQ65629 SHM65629 SRI65629 TBE65629 TLA65629 TUW65629 UES65629 UOO65629 UYK65629 VIG65629 VSC65629 WBY65629 WLU65629 WVQ65629 I131165 JE131165 TA131165 ACW131165 AMS131165 AWO131165 BGK131165 BQG131165 CAC131165 CJY131165 CTU131165 DDQ131165 DNM131165 DXI131165 EHE131165 ERA131165 FAW131165 FKS131165 FUO131165 GEK131165 GOG131165 GYC131165 HHY131165 HRU131165 IBQ131165 ILM131165 IVI131165 JFE131165 JPA131165 JYW131165 KIS131165 KSO131165 LCK131165 LMG131165 LWC131165 MFY131165 MPU131165 MZQ131165 NJM131165 NTI131165 ODE131165 ONA131165 OWW131165 PGS131165 PQO131165 QAK131165 QKG131165 QUC131165 RDY131165 RNU131165 RXQ131165 SHM131165 SRI131165 TBE131165 TLA131165 TUW131165 UES131165 UOO131165 UYK131165 VIG131165 VSC131165 WBY131165 WLU131165 WVQ131165 I196701 JE196701 TA196701 ACW196701 AMS196701 AWO196701 BGK196701 BQG196701 CAC196701 CJY196701 CTU196701 DDQ196701 DNM196701 DXI196701 EHE196701 ERA196701 FAW196701 FKS196701 FUO196701 GEK196701 GOG196701 GYC196701 HHY196701 HRU196701 IBQ196701 ILM196701 IVI196701 JFE196701 JPA196701 JYW196701 KIS196701 KSO196701 LCK196701 LMG196701 LWC196701 MFY196701 MPU196701 MZQ196701 NJM196701 NTI196701 ODE196701 ONA196701 OWW196701 PGS196701 PQO196701 QAK196701 QKG196701 QUC196701 RDY196701 RNU196701 RXQ196701 SHM196701 SRI196701 TBE196701 TLA196701 TUW196701 UES196701 UOO196701 UYK196701 VIG196701 VSC196701 WBY196701 WLU196701 WVQ196701 I262237 JE262237 TA262237 ACW262237 AMS262237 AWO262237 BGK262237 BQG262237 CAC262237 CJY262237 CTU262237 DDQ262237 DNM262237 DXI262237 EHE262237 ERA262237 FAW262237 FKS262237 FUO262237 GEK262237 GOG262237 GYC262237 HHY262237 HRU262237 IBQ262237 ILM262237 IVI262237 JFE262237 JPA262237 JYW262237 KIS262237 KSO262237 LCK262237 LMG262237 LWC262237 MFY262237 MPU262237 MZQ262237 NJM262237 NTI262237 ODE262237 ONA262237 OWW262237 PGS262237 PQO262237 QAK262237 QKG262237 QUC262237 RDY262237 RNU262237 RXQ262237 SHM262237 SRI262237 TBE262237 TLA262237 TUW262237 UES262237 UOO262237 UYK262237 VIG262237 VSC262237 WBY262237 WLU262237 WVQ262237 I327773 JE327773 TA327773 ACW327773 AMS327773 AWO327773 BGK327773 BQG327773 CAC327773 CJY327773 CTU327773 DDQ327773 DNM327773 DXI327773 EHE327773 ERA327773 FAW327773 FKS327773 FUO327773 GEK327773 GOG327773 GYC327773 HHY327773 HRU327773 IBQ327773 ILM327773 IVI327773 JFE327773 JPA327773 JYW327773 KIS327773 KSO327773 LCK327773 LMG327773 LWC327773 MFY327773 MPU327773 MZQ327773 NJM327773 NTI327773 ODE327773 ONA327773 OWW327773 PGS327773 PQO327773 QAK327773 QKG327773 QUC327773 RDY327773 RNU327773 RXQ327773 SHM327773 SRI327773 TBE327773 TLA327773 TUW327773 UES327773 UOO327773 UYK327773 VIG327773 VSC327773 WBY327773 WLU327773 WVQ327773 I393309 JE393309 TA393309 ACW393309 AMS393309 AWO393309 BGK393309 BQG393309 CAC393309 CJY393309 CTU393309 DDQ393309 DNM393309 DXI393309 EHE393309 ERA393309 FAW393309 FKS393309 FUO393309 GEK393309 GOG393309 GYC393309 HHY393309 HRU393309 IBQ393309 ILM393309 IVI393309 JFE393309 JPA393309 JYW393309 KIS393309 KSO393309 LCK393309 LMG393309 LWC393309 MFY393309 MPU393309 MZQ393309 NJM393309 NTI393309 ODE393309 ONA393309 OWW393309 PGS393309 PQO393309 QAK393309 QKG393309 QUC393309 RDY393309 RNU393309 RXQ393309 SHM393309 SRI393309 TBE393309 TLA393309 TUW393309 UES393309 UOO393309 UYK393309 VIG393309 VSC393309 WBY393309 WLU393309 WVQ393309 I458845 JE458845 TA458845 ACW458845 AMS458845 AWO458845 BGK458845 BQG458845 CAC458845 CJY458845 CTU458845 DDQ458845 DNM458845 DXI458845 EHE458845 ERA458845 FAW458845 FKS458845 FUO458845 GEK458845 GOG458845 GYC458845 HHY458845 HRU458845 IBQ458845 ILM458845 IVI458845 JFE458845 JPA458845 JYW458845 KIS458845 KSO458845 LCK458845 LMG458845 LWC458845 MFY458845 MPU458845 MZQ458845 NJM458845 NTI458845 ODE458845 ONA458845 OWW458845 PGS458845 PQO458845 QAK458845 QKG458845 QUC458845 RDY458845 RNU458845 RXQ458845 SHM458845 SRI458845 TBE458845 TLA458845 TUW458845 UES458845 UOO458845 UYK458845 VIG458845 VSC458845 WBY458845 WLU458845 WVQ458845 I524381 JE524381 TA524381 ACW524381 AMS524381 AWO524381 BGK524381 BQG524381 CAC524381 CJY524381 CTU524381 DDQ524381 DNM524381 DXI524381 EHE524381 ERA524381 FAW524381 FKS524381 FUO524381 GEK524381 GOG524381 GYC524381 HHY524381 HRU524381 IBQ524381 ILM524381 IVI524381 JFE524381 JPA524381 JYW524381 KIS524381 KSO524381 LCK524381 LMG524381 LWC524381 MFY524381 MPU524381 MZQ524381 NJM524381 NTI524381 ODE524381 ONA524381 OWW524381 PGS524381 PQO524381 QAK524381 QKG524381 QUC524381 RDY524381 RNU524381 RXQ524381 SHM524381 SRI524381 TBE524381 TLA524381 TUW524381 UES524381 UOO524381 UYK524381 VIG524381 VSC524381 WBY524381 WLU524381 WVQ524381 I589917 JE589917 TA589917 ACW589917 AMS589917 AWO589917 BGK589917 BQG589917 CAC589917 CJY589917 CTU589917 DDQ589917 DNM589917 DXI589917 EHE589917 ERA589917 FAW589917 FKS589917 FUO589917 GEK589917 GOG589917 GYC589917 HHY589917 HRU589917 IBQ589917 ILM589917 IVI589917 JFE589917 JPA589917 JYW589917 KIS589917 KSO589917 LCK589917 LMG589917 LWC589917 MFY589917 MPU589917 MZQ589917 NJM589917 NTI589917 ODE589917 ONA589917 OWW589917 PGS589917 PQO589917 QAK589917 QKG589917 QUC589917 RDY589917 RNU589917 RXQ589917 SHM589917 SRI589917 TBE589917 TLA589917 TUW589917 UES589917 UOO589917 UYK589917 VIG589917 VSC589917 WBY589917 WLU589917 WVQ589917 I655453 JE655453 TA655453 ACW655453 AMS655453 AWO655453 BGK655453 BQG655453 CAC655453 CJY655453 CTU655453 DDQ655453 DNM655453 DXI655453 EHE655453 ERA655453 FAW655453 FKS655453 FUO655453 GEK655453 GOG655453 GYC655453 HHY655453 HRU655453 IBQ655453 ILM655453 IVI655453 JFE655453 JPA655453 JYW655453 KIS655453 KSO655453 LCK655453 LMG655453 LWC655453 MFY655453 MPU655453 MZQ655453 NJM655453 NTI655453 ODE655453 ONA655453 OWW655453 PGS655453 PQO655453 QAK655453 QKG655453 QUC655453 RDY655453 RNU655453 RXQ655453 SHM655453 SRI655453 TBE655453 TLA655453 TUW655453 UES655453 UOO655453 UYK655453 VIG655453 VSC655453 WBY655453 WLU655453 WVQ655453 I720989 JE720989 TA720989 ACW720989 AMS720989 AWO720989 BGK720989 BQG720989 CAC720989 CJY720989 CTU720989 DDQ720989 DNM720989 DXI720989 EHE720989 ERA720989 FAW720989 FKS720989 FUO720989 GEK720989 GOG720989 GYC720989 HHY720989 HRU720989 IBQ720989 ILM720989 IVI720989 JFE720989 JPA720989 JYW720989 KIS720989 KSO720989 LCK720989 LMG720989 LWC720989 MFY720989 MPU720989 MZQ720989 NJM720989 NTI720989 ODE720989 ONA720989 OWW720989 PGS720989 PQO720989 QAK720989 QKG720989 QUC720989 RDY720989 RNU720989 RXQ720989 SHM720989 SRI720989 TBE720989 TLA720989 TUW720989 UES720989 UOO720989 UYK720989 VIG720989 VSC720989 WBY720989 WLU720989 WVQ720989 I786525 JE786525 TA786525 ACW786525 AMS786525 AWO786525 BGK786525 BQG786525 CAC786525 CJY786525 CTU786525 DDQ786525 DNM786525 DXI786525 EHE786525 ERA786525 FAW786525 FKS786525 FUO786525 GEK786525 GOG786525 GYC786525 HHY786525 HRU786525 IBQ786525 ILM786525 IVI786525 JFE786525 JPA786525 JYW786525 KIS786525 KSO786525 LCK786525 LMG786525 LWC786525 MFY786525 MPU786525 MZQ786525 NJM786525 NTI786525 ODE786525 ONA786525 OWW786525 PGS786525 PQO786525 QAK786525 QKG786525 QUC786525 RDY786525 RNU786525 RXQ786525 SHM786525 SRI786525 TBE786525 TLA786525 TUW786525 UES786525 UOO786525 UYK786525 VIG786525 VSC786525 WBY786525 WLU786525 WVQ786525 I852061 JE852061 TA852061 ACW852061 AMS852061 AWO852061 BGK852061 BQG852061 CAC852061 CJY852061 CTU852061 DDQ852061 DNM852061 DXI852061 EHE852061 ERA852061 FAW852061 FKS852061 FUO852061 GEK852061 GOG852061 GYC852061 HHY852061 HRU852061 IBQ852061 ILM852061 IVI852061 JFE852061 JPA852061 JYW852061 KIS852061 KSO852061 LCK852061 LMG852061 LWC852061 MFY852061 MPU852061 MZQ852061 NJM852061 NTI852061 ODE852061 ONA852061 OWW852061 PGS852061 PQO852061 QAK852061 QKG852061 QUC852061 RDY852061 RNU852061 RXQ852061 SHM852061 SRI852061 TBE852061 TLA852061 TUW852061 UES852061 UOO852061 UYK852061 VIG852061 VSC852061 WBY852061 WLU852061 WVQ852061 I917597 JE917597 TA917597 ACW917597 AMS917597 AWO917597 BGK917597 BQG917597 CAC917597 CJY917597 CTU917597 DDQ917597 DNM917597 DXI917597 EHE917597 ERA917597 FAW917597 FKS917597 FUO917597 GEK917597 GOG917597 GYC917597 HHY917597 HRU917597 IBQ917597 ILM917597 IVI917597 JFE917597 JPA917597 JYW917597 KIS917597 KSO917597 LCK917597 LMG917597 LWC917597 MFY917597 MPU917597 MZQ917597 NJM917597 NTI917597 ODE917597 ONA917597 OWW917597 PGS917597 PQO917597 QAK917597 QKG917597 QUC917597 RDY917597 RNU917597 RXQ917597 SHM917597 SRI917597 TBE917597 TLA917597 TUW917597 UES917597 UOO917597 UYK917597 VIG917597 VSC917597 WBY917597 WLU917597 WVQ917597 I983133 JE983133 TA983133 ACW983133 AMS983133 AWO983133 BGK983133 BQG983133 CAC983133 CJY983133 CTU983133 DDQ983133 DNM983133 DXI983133 EHE983133 ERA983133 FAW983133 FKS983133 FUO983133 GEK983133 GOG983133 GYC983133 HHY983133 HRU983133 IBQ983133 ILM983133 IVI983133 JFE983133 JPA983133 JYW983133 KIS983133 KSO983133 LCK983133 LMG983133 LWC983133 MFY983133 MPU983133 MZQ983133 NJM983133 NTI983133 ODE983133 ONA983133 OWW983133 PGS983133 PQO983133 QAK983133 QKG983133 QUC983133 RDY983133 RNU983133 RXQ983133 SHM983133 SRI983133 TBE983133 TLA983133 TUW983133 UES983133 UOO983133 UYK983133 VIG983133 VSC983133 WBY983133 WLU983133 WVQ983133 I96 JE96 TA96 ACW96 AMS96 AWO96 BGK96 BQG96 CAC96 CJY96 CTU96 DDQ96 DNM96 DXI96 EHE96 ERA96 FAW96 FKS96 FUO96 GEK96 GOG96 GYC96 HHY96 HRU96 IBQ96 ILM96 IVI96 JFE96 JPA96 JYW96 KIS96 KSO96 LCK96 LMG96 LWC96 MFY96 MPU96 MZQ96 NJM96 NTI96 ODE96 ONA96 OWW96 PGS96 PQO96 QAK96 QKG96 QUC96 RDY96 RNU96 RXQ96 SHM96 SRI96 TBE96 TLA96 TUW96 UES96 UOO96 UYK96 VIG96 VSC96 WBY96 WLU96 WVQ96 I65632 JE65632 TA65632 ACW65632 AMS65632 AWO65632 BGK65632 BQG65632 CAC65632 CJY65632 CTU65632 DDQ65632 DNM65632 DXI65632 EHE65632 ERA65632 FAW65632 FKS65632 FUO65632 GEK65632 GOG65632 GYC65632 HHY65632 HRU65632 IBQ65632 ILM65632 IVI65632 JFE65632 JPA65632 JYW65632 KIS65632 KSO65632 LCK65632 LMG65632 LWC65632 MFY65632 MPU65632 MZQ65632 NJM65632 NTI65632 ODE65632 ONA65632 OWW65632 PGS65632 PQO65632 QAK65632 QKG65632 QUC65632 RDY65632 RNU65632 RXQ65632 SHM65632 SRI65632 TBE65632 TLA65632 TUW65632 UES65632 UOO65632 UYK65632 VIG65632 VSC65632 WBY65632 WLU65632 WVQ65632 I131168 JE131168 TA131168 ACW131168 AMS131168 AWO131168 BGK131168 BQG131168 CAC131168 CJY131168 CTU131168 DDQ131168 DNM131168 DXI131168 EHE131168 ERA131168 FAW131168 FKS131168 FUO131168 GEK131168 GOG131168 GYC131168 HHY131168 HRU131168 IBQ131168 ILM131168 IVI131168 JFE131168 JPA131168 JYW131168 KIS131168 KSO131168 LCK131168 LMG131168 LWC131168 MFY131168 MPU131168 MZQ131168 NJM131168 NTI131168 ODE131168 ONA131168 OWW131168 PGS131168 PQO131168 QAK131168 QKG131168 QUC131168 RDY131168 RNU131168 RXQ131168 SHM131168 SRI131168 TBE131168 TLA131168 TUW131168 UES131168 UOO131168 UYK131168 VIG131168 VSC131168 WBY131168 WLU131168 WVQ131168 I196704 JE196704 TA196704 ACW196704 AMS196704 AWO196704 BGK196704 BQG196704 CAC196704 CJY196704 CTU196704 DDQ196704 DNM196704 DXI196704 EHE196704 ERA196704 FAW196704 FKS196704 FUO196704 GEK196704 GOG196704 GYC196704 HHY196704 HRU196704 IBQ196704 ILM196704 IVI196704 JFE196704 JPA196704 JYW196704 KIS196704 KSO196704 LCK196704 LMG196704 LWC196704 MFY196704 MPU196704 MZQ196704 NJM196704 NTI196704 ODE196704 ONA196704 OWW196704 PGS196704 PQO196704 QAK196704 QKG196704 QUC196704 RDY196704 RNU196704 RXQ196704 SHM196704 SRI196704 TBE196704 TLA196704 TUW196704 UES196704 UOO196704 UYK196704 VIG196704 VSC196704 WBY196704 WLU196704 WVQ196704 I262240 JE262240 TA262240 ACW262240 AMS262240 AWO262240 BGK262240 BQG262240 CAC262240 CJY262240 CTU262240 DDQ262240 DNM262240 DXI262240 EHE262240 ERA262240 FAW262240 FKS262240 FUO262240 GEK262240 GOG262240 GYC262240 HHY262240 HRU262240 IBQ262240 ILM262240 IVI262240 JFE262240 JPA262240 JYW262240 KIS262240 KSO262240 LCK262240 LMG262240 LWC262240 MFY262240 MPU262240 MZQ262240 NJM262240 NTI262240 ODE262240 ONA262240 OWW262240 PGS262240 PQO262240 QAK262240 QKG262240 QUC262240 RDY262240 RNU262240 RXQ262240 SHM262240 SRI262240 TBE262240 TLA262240 TUW262240 UES262240 UOO262240 UYK262240 VIG262240 VSC262240 WBY262240 WLU262240 WVQ262240 I327776 JE327776 TA327776 ACW327776 AMS327776 AWO327776 BGK327776 BQG327776 CAC327776 CJY327776 CTU327776 DDQ327776 DNM327776 DXI327776 EHE327776 ERA327776 FAW327776 FKS327776 FUO327776 GEK327776 GOG327776 GYC327776 HHY327776 HRU327776 IBQ327776 ILM327776 IVI327776 JFE327776 JPA327776 JYW327776 KIS327776 KSO327776 LCK327776 LMG327776 LWC327776 MFY327776 MPU327776 MZQ327776 NJM327776 NTI327776 ODE327776 ONA327776 OWW327776 PGS327776 PQO327776 QAK327776 QKG327776 QUC327776 RDY327776 RNU327776 RXQ327776 SHM327776 SRI327776 TBE327776 TLA327776 TUW327776 UES327776 UOO327776 UYK327776 VIG327776 VSC327776 WBY327776 WLU327776 WVQ327776 I393312 JE393312 TA393312 ACW393312 AMS393312 AWO393312 BGK393312 BQG393312 CAC393312 CJY393312 CTU393312 DDQ393312 DNM393312 DXI393312 EHE393312 ERA393312 FAW393312 FKS393312 FUO393312 GEK393312 GOG393312 GYC393312 HHY393312 HRU393312 IBQ393312 ILM393312 IVI393312 JFE393312 JPA393312 JYW393312 KIS393312 KSO393312 LCK393312 LMG393312 LWC393312 MFY393312 MPU393312 MZQ393312 NJM393312 NTI393312 ODE393312 ONA393312 OWW393312 PGS393312 PQO393312 QAK393312 QKG393312 QUC393312 RDY393312 RNU393312 RXQ393312 SHM393312 SRI393312 TBE393312 TLA393312 TUW393312 UES393312 UOO393312 UYK393312 VIG393312 VSC393312 WBY393312 WLU393312 WVQ393312 I458848 JE458848 TA458848 ACW458848 AMS458848 AWO458848 BGK458848 BQG458848 CAC458848 CJY458848 CTU458848 DDQ458848 DNM458848 DXI458848 EHE458848 ERA458848 FAW458848 FKS458848 FUO458848 GEK458848 GOG458848 GYC458848 HHY458848 HRU458848 IBQ458848 ILM458848 IVI458848 JFE458848 JPA458848 JYW458848 KIS458848 KSO458848 LCK458848 LMG458848 LWC458848 MFY458848 MPU458848 MZQ458848 NJM458848 NTI458848 ODE458848 ONA458848 OWW458848 PGS458848 PQO458848 QAK458848 QKG458848 QUC458848 RDY458848 RNU458848 RXQ458848 SHM458848 SRI458848 TBE458848 TLA458848 TUW458848 UES458848 UOO458848 UYK458848 VIG458848 VSC458848 WBY458848 WLU458848 WVQ458848 I524384 JE524384 TA524384 ACW524384 AMS524384 AWO524384 BGK524384 BQG524384 CAC524384 CJY524384 CTU524384 DDQ524384 DNM524384 DXI524384 EHE524384 ERA524384 FAW524384 FKS524384 FUO524384 GEK524384 GOG524384 GYC524384 HHY524384 HRU524384 IBQ524384 ILM524384 IVI524384 JFE524384 JPA524384 JYW524384 KIS524384 KSO524384 LCK524384 LMG524384 LWC524384 MFY524384 MPU524384 MZQ524384 NJM524384 NTI524384 ODE524384 ONA524384 OWW524384 PGS524384 PQO524384 QAK524384 QKG524384 QUC524384 RDY524384 RNU524384 RXQ524384 SHM524384 SRI524384 TBE524384 TLA524384 TUW524384 UES524384 UOO524384 UYK524384 VIG524384 VSC524384 WBY524384 WLU524384 WVQ524384 I589920 JE589920 TA589920 ACW589920 AMS589920 AWO589920 BGK589920 BQG589920 CAC589920 CJY589920 CTU589920 DDQ589920 DNM589920 DXI589920 EHE589920 ERA589920 FAW589920 FKS589920 FUO589920 GEK589920 GOG589920 GYC589920 HHY589920 HRU589920 IBQ589920 ILM589920 IVI589920 JFE589920 JPA589920 JYW589920 KIS589920 KSO589920 LCK589920 LMG589920 LWC589920 MFY589920 MPU589920 MZQ589920 NJM589920 NTI589920 ODE589920 ONA589920 OWW589920 PGS589920 PQO589920 QAK589920 QKG589920 QUC589920 RDY589920 RNU589920 RXQ589920 SHM589920 SRI589920 TBE589920 TLA589920 TUW589920 UES589920 UOO589920 UYK589920 VIG589920 VSC589920 WBY589920 WLU589920 WVQ589920 I655456 JE655456 TA655456 ACW655456 AMS655456 AWO655456 BGK655456 BQG655456 CAC655456 CJY655456 CTU655456 DDQ655456 DNM655456 DXI655456 EHE655456 ERA655456 FAW655456 FKS655456 FUO655456 GEK655456 GOG655456 GYC655456 HHY655456 HRU655456 IBQ655456 ILM655456 IVI655456 JFE655456 JPA655456 JYW655456 KIS655456 KSO655456 LCK655456 LMG655456 LWC655456 MFY655456 MPU655456 MZQ655456 NJM655456 NTI655456 ODE655456 ONA655456 OWW655456 PGS655456 PQO655456 QAK655456 QKG655456 QUC655456 RDY655456 RNU655456 RXQ655456 SHM655456 SRI655456 TBE655456 TLA655456 TUW655456 UES655456 UOO655456 UYK655456 VIG655456 VSC655456 WBY655456 WLU655456 WVQ655456 I720992 JE720992 TA720992 ACW720992 AMS720992 AWO720992 BGK720992 BQG720992 CAC720992 CJY720992 CTU720992 DDQ720992 DNM720992 DXI720992 EHE720992 ERA720992 FAW720992 FKS720992 FUO720992 GEK720992 GOG720992 GYC720992 HHY720992 HRU720992 IBQ720992 ILM720992 IVI720992 JFE720992 JPA720992 JYW720992 KIS720992 KSO720992 LCK720992 LMG720992 LWC720992 MFY720992 MPU720992 MZQ720992 NJM720992 NTI720992 ODE720992 ONA720992 OWW720992 PGS720992 PQO720992 QAK720992 QKG720992 QUC720992 RDY720992 RNU720992 RXQ720992 SHM720992 SRI720992 TBE720992 TLA720992 TUW720992 UES720992 UOO720992 UYK720992 VIG720992 VSC720992 WBY720992 WLU720992 WVQ720992 I786528 JE786528 TA786528 ACW786528 AMS786528 AWO786528 BGK786528 BQG786528 CAC786528 CJY786528 CTU786528 DDQ786528 DNM786528 DXI786528 EHE786528 ERA786528 FAW786528 FKS786528 FUO786528 GEK786528 GOG786528 GYC786528 HHY786528 HRU786528 IBQ786528 ILM786528 IVI786528 JFE786528 JPA786528 JYW786528 KIS786528 KSO786528 LCK786528 LMG786528 LWC786528 MFY786528 MPU786528 MZQ786528 NJM786528 NTI786528 ODE786528 ONA786528 OWW786528 PGS786528 PQO786528 QAK786528 QKG786528 QUC786528 RDY786528 RNU786528 RXQ786528 SHM786528 SRI786528 TBE786528 TLA786528 TUW786528 UES786528 UOO786528 UYK786528 VIG786528 VSC786528 WBY786528 WLU786528 WVQ786528 I852064 JE852064 TA852064 ACW852064 AMS852064 AWO852064 BGK852064 BQG852064 CAC852064 CJY852064 CTU852064 DDQ852064 DNM852064 DXI852064 EHE852064 ERA852064 FAW852064 FKS852064 FUO852064 GEK852064 GOG852064 GYC852064 HHY852064 HRU852064 IBQ852064 ILM852064 IVI852064 JFE852064 JPA852064 JYW852064 KIS852064 KSO852064 LCK852064 LMG852064 LWC852064 MFY852064 MPU852064 MZQ852064 NJM852064 NTI852064 ODE852064 ONA852064 OWW852064 PGS852064 PQO852064 QAK852064 QKG852064 QUC852064 RDY852064 RNU852064 RXQ852064 SHM852064 SRI852064 TBE852064 TLA852064 TUW852064 UES852064 UOO852064 UYK852064 VIG852064 VSC852064 WBY852064 WLU852064 WVQ852064 I917600 JE917600 TA917600 ACW917600 AMS917600 AWO917600 BGK917600 BQG917600 CAC917600 CJY917600 CTU917600 DDQ917600 DNM917600 DXI917600 EHE917600 ERA917600 FAW917600 FKS917600 FUO917600 GEK917600 GOG917600 GYC917600 HHY917600 HRU917600 IBQ917600 ILM917600 IVI917600 JFE917600 JPA917600 JYW917600 KIS917600 KSO917600 LCK917600 LMG917600 LWC917600 MFY917600 MPU917600 MZQ917600 NJM917600 NTI917600 ODE917600 ONA917600 OWW917600 PGS917600 PQO917600 QAK917600 QKG917600 QUC917600 RDY917600 RNU917600 RXQ917600 SHM917600 SRI917600 TBE917600 TLA917600 TUW917600 UES917600 UOO917600 UYK917600 VIG917600 VSC917600 WBY917600 WLU917600 WVQ917600 I983136 JE983136 TA983136 ACW983136 AMS983136 AWO983136 BGK983136 BQG983136 CAC983136 CJY983136 CTU983136 DDQ983136 DNM983136 DXI983136 EHE983136 ERA983136 FAW983136 FKS983136 FUO983136 GEK983136 GOG983136 GYC983136 HHY983136 HRU983136 IBQ983136 ILM983136 IVI983136 JFE983136 JPA983136 JYW983136 KIS983136 KSO983136 LCK983136 LMG983136 LWC983136 MFY983136 MPU983136 MZQ983136 NJM983136 NTI983136 ODE983136 ONA983136 OWW983136 PGS983136 PQO983136 QAK983136 QKG983136 QUC983136 RDY983136 RNU983136 RXQ983136 SHM983136 SRI983136 TBE983136 TLA983136 TUW983136 UES983136 UOO983136 UYK983136 VIG983136 VSC983136 WBY983136 WLU983136 WVQ983136 I98 JE98 TA98 ACW98 AMS98 AWO98 BGK98 BQG98 CAC98 CJY98 CTU98 DDQ98 DNM98 DXI98 EHE98 ERA98 FAW98 FKS98 FUO98 GEK98 GOG98 GYC98 HHY98 HRU98 IBQ98 ILM98 IVI98 JFE98 JPA98 JYW98 KIS98 KSO98 LCK98 LMG98 LWC98 MFY98 MPU98 MZQ98 NJM98 NTI98 ODE98 ONA98 OWW98 PGS98 PQO98 QAK98 QKG98 QUC98 RDY98 RNU98 RXQ98 SHM98 SRI98 TBE98 TLA98 TUW98 UES98 UOO98 UYK98 VIG98 VSC98 WBY98 WLU98 WVQ98 I65634 JE65634 TA65634 ACW65634 AMS65634 AWO65634 BGK65634 BQG65634 CAC65634 CJY65634 CTU65634 DDQ65634 DNM65634 DXI65634 EHE65634 ERA65634 FAW65634 FKS65634 FUO65634 GEK65634 GOG65634 GYC65634 HHY65634 HRU65634 IBQ65634 ILM65634 IVI65634 JFE65634 JPA65634 JYW65634 KIS65634 KSO65634 LCK65634 LMG65634 LWC65634 MFY65634 MPU65634 MZQ65634 NJM65634 NTI65634 ODE65634 ONA65634 OWW65634 PGS65634 PQO65634 QAK65634 QKG65634 QUC65634 RDY65634 RNU65634 RXQ65634 SHM65634 SRI65634 TBE65634 TLA65634 TUW65634 UES65634 UOO65634 UYK65634 VIG65634 VSC65634 WBY65634 WLU65634 WVQ65634 I131170 JE131170 TA131170 ACW131170 AMS131170 AWO131170 BGK131170 BQG131170 CAC131170 CJY131170 CTU131170 DDQ131170 DNM131170 DXI131170 EHE131170 ERA131170 FAW131170 FKS131170 FUO131170 GEK131170 GOG131170 GYC131170 HHY131170 HRU131170 IBQ131170 ILM131170 IVI131170 JFE131170 JPA131170 JYW131170 KIS131170 KSO131170 LCK131170 LMG131170 LWC131170 MFY131170 MPU131170 MZQ131170 NJM131170 NTI131170 ODE131170 ONA131170 OWW131170 PGS131170 PQO131170 QAK131170 QKG131170 QUC131170 RDY131170 RNU131170 RXQ131170 SHM131170 SRI131170 TBE131170 TLA131170 TUW131170 UES131170 UOO131170 UYK131170 VIG131170 VSC131170 WBY131170 WLU131170 WVQ131170 I196706 JE196706 TA196706 ACW196706 AMS196706 AWO196706 BGK196706 BQG196706 CAC196706 CJY196706 CTU196706 DDQ196706 DNM196706 DXI196706 EHE196706 ERA196706 FAW196706 FKS196706 FUO196706 GEK196706 GOG196706 GYC196706 HHY196706 HRU196706 IBQ196706 ILM196706 IVI196706 JFE196706 JPA196706 JYW196706 KIS196706 KSO196706 LCK196706 LMG196706 LWC196706 MFY196706 MPU196706 MZQ196706 NJM196706 NTI196706 ODE196706 ONA196706 OWW196706 PGS196706 PQO196706 QAK196706 QKG196706 QUC196706 RDY196706 RNU196706 RXQ196706 SHM196706 SRI196706 TBE196706 TLA196706 TUW196706 UES196706 UOO196706 UYK196706 VIG196706 VSC196706 WBY196706 WLU196706 WVQ196706 I262242 JE262242 TA262242 ACW262242 AMS262242 AWO262242 BGK262242 BQG262242 CAC262242 CJY262242 CTU262242 DDQ262242 DNM262242 DXI262242 EHE262242 ERA262242 FAW262242 FKS262242 FUO262242 GEK262242 GOG262242 GYC262242 HHY262242 HRU262242 IBQ262242 ILM262242 IVI262242 JFE262242 JPA262242 JYW262242 KIS262242 KSO262242 LCK262242 LMG262242 LWC262242 MFY262242 MPU262242 MZQ262242 NJM262242 NTI262242 ODE262242 ONA262242 OWW262242 PGS262242 PQO262242 QAK262242 QKG262242 QUC262242 RDY262242 RNU262242 RXQ262242 SHM262242 SRI262242 TBE262242 TLA262242 TUW262242 UES262242 UOO262242 UYK262242 VIG262242 VSC262242 WBY262242 WLU262242 WVQ262242 I327778 JE327778 TA327778 ACW327778 AMS327778 AWO327778 BGK327778 BQG327778 CAC327778 CJY327778 CTU327778 DDQ327778 DNM327778 DXI327778 EHE327778 ERA327778 FAW327778 FKS327778 FUO327778 GEK327778 GOG327778 GYC327778 HHY327778 HRU327778 IBQ327778 ILM327778 IVI327778 JFE327778 JPA327778 JYW327778 KIS327778 KSO327778 LCK327778 LMG327778 LWC327778 MFY327778 MPU327778 MZQ327778 NJM327778 NTI327778 ODE327778 ONA327778 OWW327778 PGS327778 PQO327778 QAK327778 QKG327778 QUC327778 RDY327778 RNU327778 RXQ327778 SHM327778 SRI327778 TBE327778 TLA327778 TUW327778 UES327778 UOO327778 UYK327778 VIG327778 VSC327778 WBY327778 WLU327778 WVQ327778 I393314 JE393314 TA393314 ACW393314 AMS393314 AWO393314 BGK393314 BQG393314 CAC393314 CJY393314 CTU393314 DDQ393314 DNM393314 DXI393314 EHE393314 ERA393314 FAW393314 FKS393314 FUO393314 GEK393314 GOG393314 GYC393314 HHY393314 HRU393314 IBQ393314 ILM393314 IVI393314 JFE393314 JPA393314 JYW393314 KIS393314 KSO393314 LCK393314 LMG393314 LWC393314 MFY393314 MPU393314 MZQ393314 NJM393314 NTI393314 ODE393314 ONA393314 OWW393314 PGS393314 PQO393314 QAK393314 QKG393314 QUC393314 RDY393314 RNU393314 RXQ393314 SHM393314 SRI393314 TBE393314 TLA393314 TUW393314 UES393314 UOO393314 UYK393314 VIG393314 VSC393314 WBY393314 WLU393314 WVQ393314 I458850 JE458850 TA458850 ACW458850 AMS458850 AWO458850 BGK458850 BQG458850 CAC458850 CJY458850 CTU458850 DDQ458850 DNM458850 DXI458850 EHE458850 ERA458850 FAW458850 FKS458850 FUO458850 GEK458850 GOG458850 GYC458850 HHY458850 HRU458850 IBQ458850 ILM458850 IVI458850 JFE458850 JPA458850 JYW458850 KIS458850 KSO458850 LCK458850 LMG458850 LWC458850 MFY458850 MPU458850 MZQ458850 NJM458850 NTI458850 ODE458850 ONA458850 OWW458850 PGS458850 PQO458850 QAK458850 QKG458850 QUC458850 RDY458850 RNU458850 RXQ458850 SHM458850 SRI458850 TBE458850 TLA458850 TUW458850 UES458850 UOO458850 UYK458850 VIG458850 VSC458850 WBY458850 WLU458850 WVQ458850 I524386 JE524386 TA524386 ACW524386 AMS524386 AWO524386 BGK524386 BQG524386 CAC524386 CJY524386 CTU524386 DDQ524386 DNM524386 DXI524386 EHE524386 ERA524386 FAW524386 FKS524386 FUO524386 GEK524386 GOG524386 GYC524386 HHY524386 HRU524386 IBQ524386 ILM524386 IVI524386 JFE524386 JPA524386 JYW524386 KIS524386 KSO524386 LCK524386 LMG524386 LWC524386 MFY524386 MPU524386 MZQ524386 NJM524386 NTI524386 ODE524386 ONA524386 OWW524386 PGS524386 PQO524386 QAK524386 QKG524386 QUC524386 RDY524386 RNU524386 RXQ524386 SHM524386 SRI524386 TBE524386 TLA524386 TUW524386 UES524386 UOO524386 UYK524386 VIG524386 VSC524386 WBY524386 WLU524386 WVQ524386 I589922 JE589922 TA589922 ACW589922 AMS589922 AWO589922 BGK589922 BQG589922 CAC589922 CJY589922 CTU589922 DDQ589922 DNM589922 DXI589922 EHE589922 ERA589922 FAW589922 FKS589922 FUO589922 GEK589922 GOG589922 GYC589922 HHY589922 HRU589922 IBQ589922 ILM589922 IVI589922 JFE589922 JPA589922 JYW589922 KIS589922 KSO589922 LCK589922 LMG589922 LWC589922 MFY589922 MPU589922 MZQ589922 NJM589922 NTI589922 ODE589922 ONA589922 OWW589922 PGS589922 PQO589922 QAK589922 QKG589922 QUC589922 RDY589922 RNU589922 RXQ589922 SHM589922 SRI589922 TBE589922 TLA589922 TUW589922 UES589922 UOO589922 UYK589922 VIG589922 VSC589922 WBY589922 WLU589922 WVQ589922 I655458 JE655458 TA655458 ACW655458 AMS655458 AWO655458 BGK655458 BQG655458 CAC655458 CJY655458 CTU655458 DDQ655458 DNM655458 DXI655458 EHE655458 ERA655458 FAW655458 FKS655458 FUO655458 GEK655458 GOG655458 GYC655458 HHY655458 HRU655458 IBQ655458 ILM655458 IVI655458 JFE655458 JPA655458 JYW655458 KIS655458 KSO655458 LCK655458 LMG655458 LWC655458 MFY655458 MPU655458 MZQ655458 NJM655458 NTI655458 ODE655458 ONA655458 OWW655458 PGS655458 PQO655458 QAK655458 QKG655458 QUC655458 RDY655458 RNU655458 RXQ655458 SHM655458 SRI655458 TBE655458 TLA655458 TUW655458 UES655458 UOO655458 UYK655458 VIG655458 VSC655458 WBY655458 WLU655458 WVQ655458 I720994 JE720994 TA720994 ACW720994 AMS720994 AWO720994 BGK720994 BQG720994 CAC720994 CJY720994 CTU720994 DDQ720994 DNM720994 DXI720994 EHE720994 ERA720994 FAW720994 FKS720994 FUO720994 GEK720994 GOG720994 GYC720994 HHY720994 HRU720994 IBQ720994 ILM720994 IVI720994 JFE720994 JPA720994 JYW720994 KIS720994 KSO720994 LCK720994 LMG720994 LWC720994 MFY720994 MPU720994 MZQ720994 NJM720994 NTI720994 ODE720994 ONA720994 OWW720994 PGS720994 PQO720994 QAK720994 QKG720994 QUC720994 RDY720994 RNU720994 RXQ720994 SHM720994 SRI720994 TBE720994 TLA720994 TUW720994 UES720994 UOO720994 UYK720994 VIG720994 VSC720994 WBY720994 WLU720994 WVQ720994 I786530 JE786530 TA786530 ACW786530 AMS786530 AWO786530 BGK786530 BQG786530 CAC786530 CJY786530 CTU786530 DDQ786530 DNM786530 DXI786530 EHE786530 ERA786530 FAW786530 FKS786530 FUO786530 GEK786530 GOG786530 GYC786530 HHY786530 HRU786530 IBQ786530 ILM786530 IVI786530 JFE786530 JPA786530 JYW786530 KIS786530 KSO786530 LCK786530 LMG786530 LWC786530 MFY786530 MPU786530 MZQ786530 NJM786530 NTI786530 ODE786530 ONA786530 OWW786530 PGS786530 PQO786530 QAK786530 QKG786530 QUC786530 RDY786530 RNU786530 RXQ786530 SHM786530 SRI786530 TBE786530 TLA786530 TUW786530 UES786530 UOO786530 UYK786530 VIG786530 VSC786530 WBY786530 WLU786530 WVQ786530 I852066 JE852066 TA852066 ACW852066 AMS852066 AWO852066 BGK852066 BQG852066 CAC852066 CJY852066 CTU852066 DDQ852066 DNM852066 DXI852066 EHE852066 ERA852066 FAW852066 FKS852066 FUO852066 GEK852066 GOG852066 GYC852066 HHY852066 HRU852066 IBQ852066 ILM852066 IVI852066 JFE852066 JPA852066 JYW852066 KIS852066 KSO852066 LCK852066 LMG852066 LWC852066 MFY852066 MPU852066 MZQ852066 NJM852066 NTI852066 ODE852066 ONA852066 OWW852066 PGS852066 PQO852066 QAK852066 QKG852066 QUC852066 RDY852066 RNU852066 RXQ852066 SHM852066 SRI852066 TBE852066 TLA852066 TUW852066 UES852066 UOO852066 UYK852066 VIG852066 VSC852066 WBY852066 WLU852066 WVQ852066 I917602 JE917602 TA917602 ACW917602 AMS917602 AWO917602 BGK917602 BQG917602 CAC917602 CJY917602 CTU917602 DDQ917602 DNM917602 DXI917602 EHE917602 ERA917602 FAW917602 FKS917602 FUO917602 GEK917602 GOG917602 GYC917602 HHY917602 HRU917602 IBQ917602 ILM917602 IVI917602 JFE917602 JPA917602 JYW917602 KIS917602 KSO917602 LCK917602 LMG917602 LWC917602 MFY917602 MPU917602 MZQ917602 NJM917602 NTI917602 ODE917602 ONA917602 OWW917602 PGS917602 PQO917602 QAK917602 QKG917602 QUC917602 RDY917602 RNU917602 RXQ917602 SHM917602 SRI917602 TBE917602 TLA917602 TUW917602 UES917602 UOO917602 UYK917602 VIG917602 VSC917602 WBY917602 WLU917602 WVQ917602 I983138 JE983138 TA983138 ACW983138 AMS983138 AWO983138 BGK983138 BQG983138 CAC983138 CJY983138 CTU983138 DDQ983138 DNM983138 DXI983138 EHE983138 ERA983138 FAW983138 FKS983138 FUO983138 GEK983138 GOG983138 GYC983138 HHY983138 HRU983138 IBQ983138 ILM983138 IVI983138 JFE983138 JPA983138 JYW983138 KIS983138 KSO983138 LCK983138 LMG983138 LWC983138 MFY983138 MPU983138 MZQ983138 NJM983138 NTI983138 ODE983138 ONA983138 OWW983138 PGS983138 PQO983138 QAK983138 QKG983138 QUC983138 RDY983138 RNU983138 RXQ983138 SHM983138 SRI983138 TBE983138 TLA983138 TUW983138 UES983138 UOO983138 UYK983138 VIG983138 VSC983138 WBY983138 WLU983138 WVQ983138 I100 JE100 TA100 ACW100 AMS100 AWO100 BGK100 BQG100 CAC100 CJY100 CTU100 DDQ100 DNM100 DXI100 EHE100 ERA100 FAW100 FKS100 FUO100 GEK100 GOG100 GYC100 HHY100 HRU100 IBQ100 ILM100 IVI100 JFE100 JPA100 JYW100 KIS100 KSO100 LCK100 LMG100 LWC100 MFY100 MPU100 MZQ100 NJM100 NTI100 ODE100 ONA100 OWW100 PGS100 PQO100 QAK100 QKG100 QUC100 RDY100 RNU100 RXQ100 SHM100 SRI100 TBE100 TLA100 TUW100 UES100 UOO100 UYK100 VIG100 VSC100 WBY100 WLU100 WVQ100 I65636 JE65636 TA65636 ACW65636 AMS65636 AWO65636 BGK65636 BQG65636 CAC65636 CJY65636 CTU65636 DDQ65636 DNM65636 DXI65636 EHE65636 ERA65636 FAW65636 FKS65636 FUO65636 GEK65636 GOG65636 GYC65636 HHY65636 HRU65636 IBQ65636 ILM65636 IVI65636 JFE65636 JPA65636 JYW65636 KIS65636 KSO65636 LCK65636 LMG65636 LWC65636 MFY65636 MPU65636 MZQ65636 NJM65636 NTI65636 ODE65636 ONA65636 OWW65636 PGS65636 PQO65636 QAK65636 QKG65636 QUC65636 RDY65636 RNU65636 RXQ65636 SHM65636 SRI65636 TBE65636 TLA65636 TUW65636 UES65636 UOO65636 UYK65636 VIG65636 VSC65636 WBY65636 WLU65636 WVQ65636 I131172 JE131172 TA131172 ACW131172 AMS131172 AWO131172 BGK131172 BQG131172 CAC131172 CJY131172 CTU131172 DDQ131172 DNM131172 DXI131172 EHE131172 ERA131172 FAW131172 FKS131172 FUO131172 GEK131172 GOG131172 GYC131172 HHY131172 HRU131172 IBQ131172 ILM131172 IVI131172 JFE131172 JPA131172 JYW131172 KIS131172 KSO131172 LCK131172 LMG131172 LWC131172 MFY131172 MPU131172 MZQ131172 NJM131172 NTI131172 ODE131172 ONA131172 OWW131172 PGS131172 PQO131172 QAK131172 QKG131172 QUC131172 RDY131172 RNU131172 RXQ131172 SHM131172 SRI131172 TBE131172 TLA131172 TUW131172 UES131172 UOO131172 UYK131172 VIG131172 VSC131172 WBY131172 WLU131172 WVQ131172 I196708 JE196708 TA196708 ACW196708 AMS196708 AWO196708 BGK196708 BQG196708 CAC196708 CJY196708 CTU196708 DDQ196708 DNM196708 DXI196708 EHE196708 ERA196708 FAW196708 FKS196708 FUO196708 GEK196708 GOG196708 GYC196708 HHY196708 HRU196708 IBQ196708 ILM196708 IVI196708 JFE196708 JPA196708 JYW196708 KIS196708 KSO196708 LCK196708 LMG196708 LWC196708 MFY196708 MPU196708 MZQ196708 NJM196708 NTI196708 ODE196708 ONA196708 OWW196708 PGS196708 PQO196708 QAK196708 QKG196708 QUC196708 RDY196708 RNU196708 RXQ196708 SHM196708 SRI196708 TBE196708 TLA196708 TUW196708 UES196708 UOO196708 UYK196708 VIG196708 VSC196708 WBY196708 WLU196708 WVQ196708 I262244 JE262244 TA262244 ACW262244 AMS262244 AWO262244 BGK262244 BQG262244 CAC262244 CJY262244 CTU262244 DDQ262244 DNM262244 DXI262244 EHE262244 ERA262244 FAW262244 FKS262244 FUO262244 GEK262244 GOG262244 GYC262244 HHY262244 HRU262244 IBQ262244 ILM262244 IVI262244 JFE262244 JPA262244 JYW262244 KIS262244 KSO262244 LCK262244 LMG262244 LWC262244 MFY262244 MPU262244 MZQ262244 NJM262244 NTI262244 ODE262244 ONA262244 OWW262244 PGS262244 PQO262244 QAK262244 QKG262244 QUC262244 RDY262244 RNU262244 RXQ262244 SHM262244 SRI262244 TBE262244 TLA262244 TUW262244 UES262244 UOO262244 UYK262244 VIG262244 VSC262244 WBY262244 WLU262244 WVQ262244 I327780 JE327780 TA327780 ACW327780 AMS327780 AWO327780 BGK327780 BQG327780 CAC327780 CJY327780 CTU327780 DDQ327780 DNM327780 DXI327780 EHE327780 ERA327780 FAW327780 FKS327780 FUO327780 GEK327780 GOG327780 GYC327780 HHY327780 HRU327780 IBQ327780 ILM327780 IVI327780 JFE327780 JPA327780 JYW327780 KIS327780 KSO327780 LCK327780 LMG327780 LWC327780 MFY327780 MPU327780 MZQ327780 NJM327780 NTI327780 ODE327780 ONA327780 OWW327780 PGS327780 PQO327780 QAK327780 QKG327780 QUC327780 RDY327780 RNU327780 RXQ327780 SHM327780 SRI327780 TBE327780 TLA327780 TUW327780 UES327780 UOO327780 UYK327780 VIG327780 VSC327780 WBY327780 WLU327780 WVQ327780 I393316 JE393316 TA393316 ACW393316 AMS393316 AWO393316 BGK393316 BQG393316 CAC393316 CJY393316 CTU393316 DDQ393316 DNM393316 DXI393316 EHE393316 ERA393316 FAW393316 FKS393316 FUO393316 GEK393316 GOG393316 GYC393316 HHY393316 HRU393316 IBQ393316 ILM393316 IVI393316 JFE393316 JPA393316 JYW393316 KIS393316 KSO393316 LCK393316 LMG393316 LWC393316 MFY393316 MPU393316 MZQ393316 NJM393316 NTI393316 ODE393316 ONA393316 OWW393316 PGS393316 PQO393316 QAK393316 QKG393316 QUC393316 RDY393316 RNU393316 RXQ393316 SHM393316 SRI393316 TBE393316 TLA393316 TUW393316 UES393316 UOO393316 UYK393316 VIG393316 VSC393316 WBY393316 WLU393316 WVQ393316 I458852 JE458852 TA458852 ACW458852 AMS458852 AWO458852 BGK458852 BQG458852 CAC458852 CJY458852 CTU458852 DDQ458852 DNM458852 DXI458852 EHE458852 ERA458852 FAW458852 FKS458852 FUO458852 GEK458852 GOG458852 GYC458852 HHY458852 HRU458852 IBQ458852 ILM458852 IVI458852 JFE458852 JPA458852 JYW458852 KIS458852 KSO458852 LCK458852 LMG458852 LWC458852 MFY458852 MPU458852 MZQ458852 NJM458852 NTI458852 ODE458852 ONA458852 OWW458852 PGS458852 PQO458852 QAK458852 QKG458852 QUC458852 RDY458852 RNU458852 RXQ458852 SHM458852 SRI458852 TBE458852 TLA458852 TUW458852 UES458852 UOO458852 UYK458852 VIG458852 VSC458852 WBY458852 WLU458852 WVQ458852 I524388 JE524388 TA524388 ACW524388 AMS524388 AWO524388 BGK524388 BQG524388 CAC524388 CJY524388 CTU524388 DDQ524388 DNM524388 DXI524388 EHE524388 ERA524388 FAW524388 FKS524388 FUO524388 GEK524388 GOG524388 GYC524388 HHY524388 HRU524388 IBQ524388 ILM524388 IVI524388 JFE524388 JPA524388 JYW524388 KIS524388 KSO524388 LCK524388 LMG524388 LWC524388 MFY524388 MPU524388 MZQ524388 NJM524388 NTI524388 ODE524388 ONA524388 OWW524388 PGS524388 PQO524388 QAK524388 QKG524388 QUC524388 RDY524388 RNU524388 RXQ524388 SHM524388 SRI524388 TBE524388 TLA524388 TUW524388 UES524388 UOO524388 UYK524388 VIG524388 VSC524388 WBY524388 WLU524388 WVQ524388 I589924 JE589924 TA589924 ACW589924 AMS589924 AWO589924 BGK589924 BQG589924 CAC589924 CJY589924 CTU589924 DDQ589924 DNM589924 DXI589924 EHE589924 ERA589924 FAW589924 FKS589924 FUO589924 GEK589924 GOG589924 GYC589924 HHY589924 HRU589924 IBQ589924 ILM589924 IVI589924 JFE589924 JPA589924 JYW589924 KIS589924 KSO589924 LCK589924 LMG589924 LWC589924 MFY589924 MPU589924 MZQ589924 NJM589924 NTI589924 ODE589924 ONA589924 OWW589924 PGS589924 PQO589924 QAK589924 QKG589924 QUC589924 RDY589924 RNU589924 RXQ589924 SHM589924 SRI589924 TBE589924 TLA589924 TUW589924 UES589924 UOO589924 UYK589924 VIG589924 VSC589924 WBY589924 WLU589924 WVQ589924 I655460 JE655460 TA655460 ACW655460 AMS655460 AWO655460 BGK655460 BQG655460 CAC655460 CJY655460 CTU655460 DDQ655460 DNM655460 DXI655460 EHE655460 ERA655460 FAW655460 FKS655460 FUO655460 GEK655460 GOG655460 GYC655460 HHY655460 HRU655460 IBQ655460 ILM655460 IVI655460 JFE655460 JPA655460 JYW655460 KIS655460 KSO655460 LCK655460 LMG655460 LWC655460 MFY655460 MPU655460 MZQ655460 NJM655460 NTI655460 ODE655460 ONA655460 OWW655460 PGS655460 PQO655460 QAK655460 QKG655460 QUC655460 RDY655460 RNU655460 RXQ655460 SHM655460 SRI655460 TBE655460 TLA655460 TUW655460 UES655460 UOO655460 UYK655460 VIG655460 VSC655460 WBY655460 WLU655460 WVQ655460 I720996 JE720996 TA720996 ACW720996 AMS720996 AWO720996 BGK720996 BQG720996 CAC720996 CJY720996 CTU720996 DDQ720996 DNM720996 DXI720996 EHE720996 ERA720996 FAW720996 FKS720996 FUO720996 GEK720996 GOG720996 GYC720996 HHY720996 HRU720996 IBQ720996 ILM720996 IVI720996 JFE720996 JPA720996 JYW720996 KIS720996 KSO720996 LCK720996 LMG720996 LWC720996 MFY720996 MPU720996 MZQ720996 NJM720996 NTI720996 ODE720996 ONA720996 OWW720996 PGS720996 PQO720996 QAK720996 QKG720996 QUC720996 RDY720996 RNU720996 RXQ720996 SHM720996 SRI720996 TBE720996 TLA720996 TUW720996 UES720996 UOO720996 UYK720996 VIG720996 VSC720996 WBY720996 WLU720996 WVQ720996 I786532 JE786532 TA786532 ACW786532 AMS786532 AWO786532 BGK786532 BQG786532 CAC786532 CJY786532 CTU786532 DDQ786532 DNM786532 DXI786532 EHE786532 ERA786532 FAW786532 FKS786532 FUO786532 GEK786532 GOG786532 GYC786532 HHY786532 HRU786532 IBQ786532 ILM786532 IVI786532 JFE786532 JPA786532 JYW786532 KIS786532 KSO786532 LCK786532 LMG786532 LWC786532 MFY786532 MPU786532 MZQ786532 NJM786532 NTI786532 ODE786532 ONA786532 OWW786532 PGS786532 PQO786532 QAK786532 QKG786532 QUC786532 RDY786532 RNU786532 RXQ786532 SHM786532 SRI786532 TBE786532 TLA786532 TUW786532 UES786532 UOO786532 UYK786532 VIG786532 VSC786532 WBY786532 WLU786532 WVQ786532 I852068 JE852068 TA852068 ACW852068 AMS852068 AWO852068 BGK852068 BQG852068 CAC852068 CJY852068 CTU852068 DDQ852068 DNM852068 DXI852068 EHE852068 ERA852068 FAW852068 FKS852068 FUO852068 GEK852068 GOG852068 GYC852068 HHY852068 HRU852068 IBQ852068 ILM852068 IVI852068 JFE852068 JPA852068 JYW852068 KIS852068 KSO852068 LCK852068 LMG852068 LWC852068 MFY852068 MPU852068 MZQ852068 NJM852068 NTI852068 ODE852068 ONA852068 OWW852068 PGS852068 PQO852068 QAK852068 QKG852068 QUC852068 RDY852068 RNU852068 RXQ852068 SHM852068 SRI852068 TBE852068 TLA852068 TUW852068 UES852068 UOO852068 UYK852068 VIG852068 VSC852068 WBY852068 WLU852068 WVQ852068 I917604 JE917604 TA917604 ACW917604 AMS917604 AWO917604 BGK917604 BQG917604 CAC917604 CJY917604 CTU917604 DDQ917604 DNM917604 DXI917604 EHE917604 ERA917604 FAW917604 FKS917604 FUO917604 GEK917604 GOG917604 GYC917604 HHY917604 HRU917604 IBQ917604 ILM917604 IVI917604 JFE917604 JPA917604 JYW917604 KIS917604 KSO917604 LCK917604 LMG917604 LWC917604 MFY917604 MPU917604 MZQ917604 NJM917604 NTI917604 ODE917604 ONA917604 OWW917604 PGS917604 PQO917604 QAK917604 QKG917604 QUC917604 RDY917604 RNU917604 RXQ917604 SHM917604 SRI917604 TBE917604 TLA917604 TUW917604 UES917604 UOO917604 UYK917604 VIG917604 VSC917604 WBY917604 WLU917604 WVQ917604 I983140 JE983140 TA983140 ACW983140 AMS983140 AWO983140 BGK983140 BQG983140 CAC983140 CJY983140 CTU983140 DDQ983140 DNM983140 DXI983140 EHE983140 ERA983140 FAW983140 FKS983140 FUO983140 GEK983140 GOG983140 GYC983140 HHY983140 HRU983140 IBQ983140 ILM983140 IVI983140 JFE983140 JPA983140 JYW983140 KIS983140 KSO983140 LCK983140 LMG983140 LWC983140 MFY983140 MPU983140 MZQ983140 NJM983140 NTI983140 ODE983140 ONA983140 OWW983140 PGS983140 PQO983140 QAK983140 QKG983140 QUC983140 RDY983140 RNU983140 RXQ983140 SHM983140 SRI983140 TBE983140 TLA983140 TUW983140 UES983140 UOO983140 UYK983140 VIG983140 VSC983140 WBY983140 WLU983140 WVQ983140 I102 JE102 TA102 ACW102 AMS102 AWO102 BGK102 BQG102 CAC102 CJY102 CTU102 DDQ102 DNM102 DXI102 EHE102 ERA102 FAW102 FKS102 FUO102 GEK102 GOG102 GYC102 HHY102 HRU102 IBQ102 ILM102 IVI102 JFE102 JPA102 JYW102 KIS102 KSO102 LCK102 LMG102 LWC102 MFY102 MPU102 MZQ102 NJM102 NTI102 ODE102 ONA102 OWW102 PGS102 PQO102 QAK102 QKG102 QUC102 RDY102 RNU102 RXQ102 SHM102 SRI102 TBE102 TLA102 TUW102 UES102 UOO102 UYK102 VIG102 VSC102 WBY102 WLU102 WVQ102 I65638 JE65638 TA65638 ACW65638 AMS65638 AWO65638 BGK65638 BQG65638 CAC65638 CJY65638 CTU65638 DDQ65638 DNM65638 DXI65638 EHE65638 ERA65638 FAW65638 FKS65638 FUO65638 GEK65638 GOG65638 GYC65638 HHY65638 HRU65638 IBQ65638 ILM65638 IVI65638 JFE65638 JPA65638 JYW65638 KIS65638 KSO65638 LCK65638 LMG65638 LWC65638 MFY65638 MPU65638 MZQ65638 NJM65638 NTI65638 ODE65638 ONA65638 OWW65638 PGS65638 PQO65638 QAK65638 QKG65638 QUC65638 RDY65638 RNU65638 RXQ65638 SHM65638 SRI65638 TBE65638 TLA65638 TUW65638 UES65638 UOO65638 UYK65638 VIG65638 VSC65638 WBY65638 WLU65638 WVQ65638 I131174 JE131174 TA131174 ACW131174 AMS131174 AWO131174 BGK131174 BQG131174 CAC131174 CJY131174 CTU131174 DDQ131174 DNM131174 DXI131174 EHE131174 ERA131174 FAW131174 FKS131174 FUO131174 GEK131174 GOG131174 GYC131174 HHY131174 HRU131174 IBQ131174 ILM131174 IVI131174 JFE131174 JPA131174 JYW131174 KIS131174 KSO131174 LCK131174 LMG131174 LWC131174 MFY131174 MPU131174 MZQ131174 NJM131174 NTI131174 ODE131174 ONA131174 OWW131174 PGS131174 PQO131174 QAK131174 QKG131174 QUC131174 RDY131174 RNU131174 RXQ131174 SHM131174 SRI131174 TBE131174 TLA131174 TUW131174 UES131174 UOO131174 UYK131174 VIG131174 VSC131174 WBY131174 WLU131174 WVQ131174 I196710 JE196710 TA196710 ACW196710 AMS196710 AWO196710 BGK196710 BQG196710 CAC196710 CJY196710 CTU196710 DDQ196710 DNM196710 DXI196710 EHE196710 ERA196710 FAW196710 FKS196710 FUO196710 GEK196710 GOG196710 GYC196710 HHY196710 HRU196710 IBQ196710 ILM196710 IVI196710 JFE196710 JPA196710 JYW196710 KIS196710 KSO196710 LCK196710 LMG196710 LWC196710 MFY196710 MPU196710 MZQ196710 NJM196710 NTI196710 ODE196710 ONA196710 OWW196710 PGS196710 PQO196710 QAK196710 QKG196710 QUC196710 RDY196710 RNU196710 RXQ196710 SHM196710 SRI196710 TBE196710 TLA196710 TUW196710 UES196710 UOO196710 UYK196710 VIG196710 VSC196710 WBY196710 WLU196710 WVQ196710 I262246 JE262246 TA262246 ACW262246 AMS262246 AWO262246 BGK262246 BQG262246 CAC262246 CJY262246 CTU262246 DDQ262246 DNM262246 DXI262246 EHE262246 ERA262246 FAW262246 FKS262246 FUO262246 GEK262246 GOG262246 GYC262246 HHY262246 HRU262246 IBQ262246 ILM262246 IVI262246 JFE262246 JPA262246 JYW262246 KIS262246 KSO262246 LCK262246 LMG262246 LWC262246 MFY262246 MPU262246 MZQ262246 NJM262246 NTI262246 ODE262246 ONA262246 OWW262246 PGS262246 PQO262246 QAK262246 QKG262246 QUC262246 RDY262246 RNU262246 RXQ262246 SHM262246 SRI262246 TBE262246 TLA262246 TUW262246 UES262246 UOO262246 UYK262246 VIG262246 VSC262246 WBY262246 WLU262246 WVQ262246 I327782 JE327782 TA327782 ACW327782 AMS327782 AWO327782 BGK327782 BQG327782 CAC327782 CJY327782 CTU327782 DDQ327782 DNM327782 DXI327782 EHE327782 ERA327782 FAW327782 FKS327782 FUO327782 GEK327782 GOG327782 GYC327782 HHY327782 HRU327782 IBQ327782 ILM327782 IVI327782 JFE327782 JPA327782 JYW327782 KIS327782 KSO327782 LCK327782 LMG327782 LWC327782 MFY327782 MPU327782 MZQ327782 NJM327782 NTI327782 ODE327782 ONA327782 OWW327782 PGS327782 PQO327782 QAK327782 QKG327782 QUC327782 RDY327782 RNU327782 RXQ327782 SHM327782 SRI327782 TBE327782 TLA327782 TUW327782 UES327782 UOO327782 UYK327782 VIG327782 VSC327782 WBY327782 WLU327782 WVQ327782 I393318 JE393318 TA393318 ACW393318 AMS393318 AWO393318 BGK393318 BQG393318 CAC393318 CJY393318 CTU393318 DDQ393318 DNM393318 DXI393318 EHE393318 ERA393318 FAW393318 FKS393318 FUO393318 GEK393318 GOG393318 GYC393318 HHY393318 HRU393318 IBQ393318 ILM393318 IVI393318 JFE393318 JPA393318 JYW393318 KIS393318 KSO393318 LCK393318 LMG393318 LWC393318 MFY393318 MPU393318 MZQ393318 NJM393318 NTI393318 ODE393318 ONA393318 OWW393318 PGS393318 PQO393318 QAK393318 QKG393318 QUC393318 RDY393318 RNU393318 RXQ393318 SHM393318 SRI393318 TBE393318 TLA393318 TUW393318 UES393318 UOO393318 UYK393318 VIG393318 VSC393318 WBY393318 WLU393318 WVQ393318 I458854 JE458854 TA458854 ACW458854 AMS458854 AWO458854 BGK458854 BQG458854 CAC458854 CJY458854 CTU458854 DDQ458854 DNM458854 DXI458854 EHE458854 ERA458854 FAW458854 FKS458854 FUO458854 GEK458854 GOG458854 GYC458854 HHY458854 HRU458854 IBQ458854 ILM458854 IVI458854 JFE458854 JPA458854 JYW458854 KIS458854 KSO458854 LCK458854 LMG458854 LWC458854 MFY458854 MPU458854 MZQ458854 NJM458854 NTI458854 ODE458854 ONA458854 OWW458854 PGS458854 PQO458854 QAK458854 QKG458854 QUC458854 RDY458854 RNU458854 RXQ458854 SHM458854 SRI458854 TBE458854 TLA458854 TUW458854 UES458854 UOO458854 UYK458854 VIG458854 VSC458854 WBY458854 WLU458854 WVQ458854 I524390 JE524390 TA524390 ACW524390 AMS524390 AWO524390 BGK524390 BQG524390 CAC524390 CJY524390 CTU524390 DDQ524390 DNM524390 DXI524390 EHE524390 ERA524390 FAW524390 FKS524390 FUO524390 GEK524390 GOG524390 GYC524390 HHY524390 HRU524390 IBQ524390 ILM524390 IVI524390 JFE524390 JPA524390 JYW524390 KIS524390 KSO524390 LCK524390 LMG524390 LWC524390 MFY524390 MPU524390 MZQ524390 NJM524390 NTI524390 ODE524390 ONA524390 OWW524390 PGS524390 PQO524390 QAK524390 QKG524390 QUC524390 RDY524390 RNU524390 RXQ524390 SHM524390 SRI524390 TBE524390 TLA524390 TUW524390 UES524390 UOO524390 UYK524390 VIG524390 VSC524390 WBY524390 WLU524390 WVQ524390 I589926 JE589926 TA589926 ACW589926 AMS589926 AWO589926 BGK589926 BQG589926 CAC589926 CJY589926 CTU589926 DDQ589926 DNM589926 DXI589926 EHE589926 ERA589926 FAW589926 FKS589926 FUO589926 GEK589926 GOG589926 GYC589926 HHY589926 HRU589926 IBQ589926 ILM589926 IVI589926 JFE589926 JPA589926 JYW589926 KIS589926 KSO589926 LCK589926 LMG589926 LWC589926 MFY589926 MPU589926 MZQ589926 NJM589926 NTI589926 ODE589926 ONA589926 OWW589926 PGS589926 PQO589926 QAK589926 QKG589926 QUC589926 RDY589926 RNU589926 RXQ589926 SHM589926 SRI589926 TBE589926 TLA589926 TUW589926 UES589926 UOO589926 UYK589926 VIG589926 VSC589926 WBY589926 WLU589926 WVQ589926 I655462 JE655462 TA655462 ACW655462 AMS655462 AWO655462 BGK655462 BQG655462 CAC655462 CJY655462 CTU655462 DDQ655462 DNM655462 DXI655462 EHE655462 ERA655462 FAW655462 FKS655462 FUO655462 GEK655462 GOG655462 GYC655462 HHY655462 HRU655462 IBQ655462 ILM655462 IVI655462 JFE655462 JPA655462 JYW655462 KIS655462 KSO655462 LCK655462 LMG655462 LWC655462 MFY655462 MPU655462 MZQ655462 NJM655462 NTI655462 ODE655462 ONA655462 OWW655462 PGS655462 PQO655462 QAK655462 QKG655462 QUC655462 RDY655462 RNU655462 RXQ655462 SHM655462 SRI655462 TBE655462 TLA655462 TUW655462 UES655462 UOO655462 UYK655462 VIG655462 VSC655462 WBY655462 WLU655462 WVQ655462 I720998 JE720998 TA720998 ACW720998 AMS720998 AWO720998 BGK720998 BQG720998 CAC720998 CJY720998 CTU720998 DDQ720998 DNM720998 DXI720998 EHE720998 ERA720998 FAW720998 FKS720998 FUO720998 GEK720998 GOG720998 GYC720998 HHY720998 HRU720998 IBQ720998 ILM720998 IVI720998 JFE720998 JPA720998 JYW720998 KIS720998 KSO720998 LCK720998 LMG720998 LWC720998 MFY720998 MPU720998 MZQ720998 NJM720998 NTI720998 ODE720998 ONA720998 OWW720998 PGS720998 PQO720998 QAK720998 QKG720998 QUC720998 RDY720998 RNU720998 RXQ720998 SHM720998 SRI720998 TBE720998 TLA720998 TUW720998 UES720998 UOO720998 UYK720998 VIG720998 VSC720998 WBY720998 WLU720998 WVQ720998 I786534 JE786534 TA786534 ACW786534 AMS786534 AWO786534 BGK786534 BQG786534 CAC786534 CJY786534 CTU786534 DDQ786534 DNM786534 DXI786534 EHE786534 ERA786534 FAW786534 FKS786534 FUO786534 GEK786534 GOG786534 GYC786534 HHY786534 HRU786534 IBQ786534 ILM786534 IVI786534 JFE786534 JPA786534 JYW786534 KIS786534 KSO786534 LCK786534 LMG786534 LWC786534 MFY786534 MPU786534 MZQ786534 NJM786534 NTI786534 ODE786534 ONA786534 OWW786534 PGS786534 PQO786534 QAK786534 QKG786534 QUC786534 RDY786534 RNU786534 RXQ786534 SHM786534 SRI786534 TBE786534 TLA786534 TUW786534 UES786534 UOO786534 UYK786534 VIG786534 VSC786534 WBY786534 WLU786534 WVQ786534 I852070 JE852070 TA852070 ACW852070 AMS852070 AWO852070 BGK852070 BQG852070 CAC852070 CJY852070 CTU852070 DDQ852070 DNM852070 DXI852070 EHE852070 ERA852070 FAW852070 FKS852070 FUO852070 GEK852070 GOG852070 GYC852070 HHY852070 HRU852070 IBQ852070 ILM852070 IVI852070 JFE852070 JPA852070 JYW852070 KIS852070 KSO852070 LCK852070 LMG852070 LWC852070 MFY852070 MPU852070 MZQ852070 NJM852070 NTI852070 ODE852070 ONA852070 OWW852070 PGS852070 PQO852070 QAK852070 QKG852070 QUC852070 RDY852070 RNU852070 RXQ852070 SHM852070 SRI852070 TBE852070 TLA852070 TUW852070 UES852070 UOO852070 UYK852070 VIG852070 VSC852070 WBY852070 WLU852070 WVQ852070 I917606 JE917606 TA917606 ACW917606 AMS917606 AWO917606 BGK917606 BQG917606 CAC917606 CJY917606 CTU917606 DDQ917606 DNM917606 DXI917606 EHE917606 ERA917606 FAW917606 FKS917606 FUO917606 GEK917606 GOG917606 GYC917606 HHY917606 HRU917606 IBQ917606 ILM917606 IVI917606 JFE917606 JPA917606 JYW917606 KIS917606 KSO917606 LCK917606 LMG917606 LWC917606 MFY917606 MPU917606 MZQ917606 NJM917606 NTI917606 ODE917606 ONA917606 OWW917606 PGS917606 PQO917606 QAK917606 QKG917606 QUC917606 RDY917606 RNU917606 RXQ917606 SHM917606 SRI917606 TBE917606 TLA917606 TUW917606 UES917606 UOO917606 UYK917606 VIG917606 VSC917606 WBY917606 WLU917606 WVQ917606 I983142 JE983142 TA983142 ACW983142 AMS983142 AWO983142 BGK983142 BQG983142 CAC983142 CJY983142 CTU983142 DDQ983142 DNM983142 DXI983142 EHE983142 ERA983142 FAW983142 FKS983142 FUO983142 GEK983142 GOG983142 GYC983142 HHY983142 HRU983142 IBQ983142 ILM983142 IVI983142 JFE983142 JPA983142 JYW983142 KIS983142 KSO983142 LCK983142 LMG983142 LWC983142 MFY983142 MPU983142 MZQ983142 NJM983142 NTI983142 ODE983142 ONA983142 OWW983142 PGS983142 PQO983142 QAK983142 QKG983142 QUC983142 RDY983142 RNU983142 RXQ983142 SHM983142 SRI983142 TBE983142 TLA983142 TUW983142 UES983142 UOO983142 UYK983142 VIG983142 VSC983142 WBY983142 WLU983142 WVQ983142 V98 JR98 TN98 ADJ98 ANF98 AXB98 BGX98 BQT98 CAP98 CKL98 CUH98 DED98 DNZ98 DXV98 EHR98 ERN98 FBJ98 FLF98 FVB98 GEX98 GOT98 GYP98 HIL98 HSH98 ICD98 ILZ98 IVV98 JFR98 JPN98 JZJ98 KJF98 KTB98 LCX98 LMT98 LWP98 MGL98 MQH98 NAD98 NJZ98 NTV98 ODR98 ONN98 OXJ98 PHF98 PRB98 QAX98 QKT98 QUP98 REL98 ROH98 RYD98 SHZ98 SRV98 TBR98 TLN98 TVJ98 UFF98 UPB98 UYX98 VIT98 VSP98 WCL98 WMH98 WWD98 V65634 JR65634 TN65634 ADJ65634 ANF65634 AXB65634 BGX65634 BQT65634 CAP65634 CKL65634 CUH65634 DED65634 DNZ65634 DXV65634 EHR65634 ERN65634 FBJ65634 FLF65634 FVB65634 GEX65634 GOT65634 GYP65634 HIL65634 HSH65634 ICD65634 ILZ65634 IVV65634 JFR65634 JPN65634 JZJ65634 KJF65634 KTB65634 LCX65634 LMT65634 LWP65634 MGL65634 MQH65634 NAD65634 NJZ65634 NTV65634 ODR65634 ONN65634 OXJ65634 PHF65634 PRB65634 QAX65634 QKT65634 QUP65634 REL65634 ROH65634 RYD65634 SHZ65634 SRV65634 TBR65634 TLN65634 TVJ65634 UFF65634 UPB65634 UYX65634 VIT65634 VSP65634 WCL65634 WMH65634 WWD65634 V131170 JR131170 TN131170 ADJ131170 ANF131170 AXB131170 BGX131170 BQT131170 CAP131170 CKL131170 CUH131170 DED131170 DNZ131170 DXV131170 EHR131170 ERN131170 FBJ131170 FLF131170 FVB131170 GEX131170 GOT131170 GYP131170 HIL131170 HSH131170 ICD131170 ILZ131170 IVV131170 JFR131170 JPN131170 JZJ131170 KJF131170 KTB131170 LCX131170 LMT131170 LWP131170 MGL131170 MQH131170 NAD131170 NJZ131170 NTV131170 ODR131170 ONN131170 OXJ131170 PHF131170 PRB131170 QAX131170 QKT131170 QUP131170 REL131170 ROH131170 RYD131170 SHZ131170 SRV131170 TBR131170 TLN131170 TVJ131170 UFF131170 UPB131170 UYX131170 VIT131170 VSP131170 WCL131170 WMH131170 WWD131170 V196706 JR196706 TN196706 ADJ196706 ANF196706 AXB196706 BGX196706 BQT196706 CAP196706 CKL196706 CUH196706 DED196706 DNZ196706 DXV196706 EHR196706 ERN196706 FBJ196706 FLF196706 FVB196706 GEX196706 GOT196706 GYP196706 HIL196706 HSH196706 ICD196706 ILZ196706 IVV196706 JFR196706 JPN196706 JZJ196706 KJF196706 KTB196706 LCX196706 LMT196706 LWP196706 MGL196706 MQH196706 NAD196706 NJZ196706 NTV196706 ODR196706 ONN196706 OXJ196706 PHF196706 PRB196706 QAX196706 QKT196706 QUP196706 REL196706 ROH196706 RYD196706 SHZ196706 SRV196706 TBR196706 TLN196706 TVJ196706 UFF196706 UPB196706 UYX196706 VIT196706 VSP196706 WCL196706 WMH196706 WWD196706 V262242 JR262242 TN262242 ADJ262242 ANF262242 AXB262242 BGX262242 BQT262242 CAP262242 CKL262242 CUH262242 DED262242 DNZ262242 DXV262242 EHR262242 ERN262242 FBJ262242 FLF262242 FVB262242 GEX262242 GOT262242 GYP262242 HIL262242 HSH262242 ICD262242 ILZ262242 IVV262242 JFR262242 JPN262242 JZJ262242 KJF262242 KTB262242 LCX262242 LMT262242 LWP262242 MGL262242 MQH262242 NAD262242 NJZ262242 NTV262242 ODR262242 ONN262242 OXJ262242 PHF262242 PRB262242 QAX262242 QKT262242 QUP262242 REL262242 ROH262242 RYD262242 SHZ262242 SRV262242 TBR262242 TLN262242 TVJ262242 UFF262242 UPB262242 UYX262242 VIT262242 VSP262242 WCL262242 WMH262242 WWD262242 V327778 JR327778 TN327778 ADJ327778 ANF327778 AXB327778 BGX327778 BQT327778 CAP327778 CKL327778 CUH327778 DED327778 DNZ327778 DXV327778 EHR327778 ERN327778 FBJ327778 FLF327778 FVB327778 GEX327778 GOT327778 GYP327778 HIL327778 HSH327778 ICD327778 ILZ327778 IVV327778 JFR327778 JPN327778 JZJ327778 KJF327778 KTB327778 LCX327778 LMT327778 LWP327778 MGL327778 MQH327778 NAD327778 NJZ327778 NTV327778 ODR327778 ONN327778 OXJ327778 PHF327778 PRB327778 QAX327778 QKT327778 QUP327778 REL327778 ROH327778 RYD327778 SHZ327778 SRV327778 TBR327778 TLN327778 TVJ327778 UFF327778 UPB327778 UYX327778 VIT327778 VSP327778 WCL327778 WMH327778 WWD327778 V393314 JR393314 TN393314 ADJ393314 ANF393314 AXB393314 BGX393314 BQT393314 CAP393314 CKL393314 CUH393314 DED393314 DNZ393314 DXV393314 EHR393314 ERN393314 FBJ393314 FLF393314 FVB393314 GEX393314 GOT393314 GYP393314 HIL393314 HSH393314 ICD393314 ILZ393314 IVV393314 JFR393314 JPN393314 JZJ393314 KJF393314 KTB393314 LCX393314 LMT393314 LWP393314 MGL393314 MQH393314 NAD393314 NJZ393314 NTV393314 ODR393314 ONN393314 OXJ393314 PHF393314 PRB393314 QAX393314 QKT393314 QUP393314 REL393314 ROH393314 RYD393314 SHZ393314 SRV393314 TBR393314 TLN393314 TVJ393314 UFF393314 UPB393314 UYX393314 VIT393314 VSP393314 WCL393314 WMH393314 WWD393314 V458850 JR458850 TN458850 ADJ458850 ANF458850 AXB458850 BGX458850 BQT458850 CAP458850 CKL458850 CUH458850 DED458850 DNZ458850 DXV458850 EHR458850 ERN458850 FBJ458850 FLF458850 FVB458850 GEX458850 GOT458850 GYP458850 HIL458850 HSH458850 ICD458850 ILZ458850 IVV458850 JFR458850 JPN458850 JZJ458850 KJF458850 KTB458850 LCX458850 LMT458850 LWP458850 MGL458850 MQH458850 NAD458850 NJZ458850 NTV458850 ODR458850 ONN458850 OXJ458850 PHF458850 PRB458850 QAX458850 QKT458850 QUP458850 REL458850 ROH458850 RYD458850 SHZ458850 SRV458850 TBR458850 TLN458850 TVJ458850 UFF458850 UPB458850 UYX458850 VIT458850 VSP458850 WCL458850 WMH458850 WWD458850 V524386 JR524386 TN524386 ADJ524386 ANF524386 AXB524386 BGX524386 BQT524386 CAP524386 CKL524386 CUH524386 DED524386 DNZ524386 DXV524386 EHR524386 ERN524386 FBJ524386 FLF524386 FVB524386 GEX524386 GOT524386 GYP524386 HIL524386 HSH524386 ICD524386 ILZ524386 IVV524386 JFR524386 JPN524386 JZJ524386 KJF524386 KTB524386 LCX524386 LMT524386 LWP524386 MGL524386 MQH524386 NAD524386 NJZ524386 NTV524386 ODR524386 ONN524386 OXJ524386 PHF524386 PRB524386 QAX524386 QKT524386 QUP524386 REL524386 ROH524386 RYD524386 SHZ524386 SRV524386 TBR524386 TLN524386 TVJ524386 UFF524386 UPB524386 UYX524386 VIT524386 VSP524386 WCL524386 WMH524386 WWD524386 V589922 JR589922 TN589922 ADJ589922 ANF589922 AXB589922 BGX589922 BQT589922 CAP589922 CKL589922 CUH589922 DED589922 DNZ589922 DXV589922 EHR589922 ERN589922 FBJ589922 FLF589922 FVB589922 GEX589922 GOT589922 GYP589922 HIL589922 HSH589922 ICD589922 ILZ589922 IVV589922 JFR589922 JPN589922 JZJ589922 KJF589922 KTB589922 LCX589922 LMT589922 LWP589922 MGL589922 MQH589922 NAD589922 NJZ589922 NTV589922 ODR589922 ONN589922 OXJ589922 PHF589922 PRB589922 QAX589922 QKT589922 QUP589922 REL589922 ROH589922 RYD589922 SHZ589922 SRV589922 TBR589922 TLN589922 TVJ589922 UFF589922 UPB589922 UYX589922 VIT589922 VSP589922 WCL589922 WMH589922 WWD589922 V655458 JR655458 TN655458 ADJ655458 ANF655458 AXB655458 BGX655458 BQT655458 CAP655458 CKL655458 CUH655458 DED655458 DNZ655458 DXV655458 EHR655458 ERN655458 FBJ655458 FLF655458 FVB655458 GEX655458 GOT655458 GYP655458 HIL655458 HSH655458 ICD655458 ILZ655458 IVV655458 JFR655458 JPN655458 JZJ655458 KJF655458 KTB655458 LCX655458 LMT655458 LWP655458 MGL655458 MQH655458 NAD655458 NJZ655458 NTV655458 ODR655458 ONN655458 OXJ655458 PHF655458 PRB655458 QAX655458 QKT655458 QUP655458 REL655458 ROH655458 RYD655458 SHZ655458 SRV655458 TBR655458 TLN655458 TVJ655458 UFF655458 UPB655458 UYX655458 VIT655458 VSP655458 WCL655458 WMH655458 WWD655458 V720994 JR720994 TN720994 ADJ720994 ANF720994 AXB720994 BGX720994 BQT720994 CAP720994 CKL720994 CUH720994 DED720994 DNZ720994 DXV720994 EHR720994 ERN720994 FBJ720994 FLF720994 FVB720994 GEX720994 GOT720994 GYP720994 HIL720994 HSH720994 ICD720994 ILZ720994 IVV720994 JFR720994 JPN720994 JZJ720994 KJF720994 KTB720994 LCX720994 LMT720994 LWP720994 MGL720994 MQH720994 NAD720994 NJZ720994 NTV720994 ODR720994 ONN720994 OXJ720994 PHF720994 PRB720994 QAX720994 QKT720994 QUP720994 REL720994 ROH720994 RYD720994 SHZ720994 SRV720994 TBR720994 TLN720994 TVJ720994 UFF720994 UPB720994 UYX720994 VIT720994 VSP720994 WCL720994 WMH720994 WWD720994 V786530 JR786530 TN786530 ADJ786530 ANF786530 AXB786530 BGX786530 BQT786530 CAP786530 CKL786530 CUH786530 DED786530 DNZ786530 DXV786530 EHR786530 ERN786530 FBJ786530 FLF786530 FVB786530 GEX786530 GOT786530 GYP786530 HIL786530 HSH786530 ICD786530 ILZ786530 IVV786530 JFR786530 JPN786530 JZJ786530 KJF786530 KTB786530 LCX786530 LMT786530 LWP786530 MGL786530 MQH786530 NAD786530 NJZ786530 NTV786530 ODR786530 ONN786530 OXJ786530 PHF786530 PRB786530 QAX786530 QKT786530 QUP786530 REL786530 ROH786530 RYD786530 SHZ786530 SRV786530 TBR786530 TLN786530 TVJ786530 UFF786530 UPB786530 UYX786530 VIT786530 VSP786530 WCL786530 WMH786530 WWD786530 V852066 JR852066 TN852066 ADJ852066 ANF852066 AXB852066 BGX852066 BQT852066 CAP852066 CKL852066 CUH852066 DED852066 DNZ852066 DXV852066 EHR852066 ERN852066 FBJ852066 FLF852066 FVB852066 GEX852066 GOT852066 GYP852066 HIL852066 HSH852066 ICD852066 ILZ852066 IVV852066 JFR852066 JPN852066 JZJ852066 KJF852066 KTB852066 LCX852066 LMT852066 LWP852066 MGL852066 MQH852066 NAD852066 NJZ852066 NTV852066 ODR852066 ONN852066 OXJ852066 PHF852066 PRB852066 QAX852066 QKT852066 QUP852066 REL852066 ROH852066 RYD852066 SHZ852066 SRV852066 TBR852066 TLN852066 TVJ852066 UFF852066 UPB852066 UYX852066 VIT852066 VSP852066 WCL852066 WMH852066 WWD852066 V917602 JR917602 TN917602 ADJ917602 ANF917602 AXB917602 BGX917602 BQT917602 CAP917602 CKL917602 CUH917602 DED917602 DNZ917602 DXV917602 EHR917602 ERN917602 FBJ917602 FLF917602 FVB917602 GEX917602 GOT917602 GYP917602 HIL917602 HSH917602 ICD917602 ILZ917602 IVV917602 JFR917602 JPN917602 JZJ917602 KJF917602 KTB917602 LCX917602 LMT917602 LWP917602 MGL917602 MQH917602 NAD917602 NJZ917602 NTV917602 ODR917602 ONN917602 OXJ917602 PHF917602 PRB917602 QAX917602 QKT917602 QUP917602 REL917602 ROH917602 RYD917602 SHZ917602 SRV917602 TBR917602 TLN917602 TVJ917602 UFF917602 UPB917602 UYX917602 VIT917602 VSP917602 WCL917602 WMH917602 WWD917602 V983138 JR983138 TN983138 ADJ983138 ANF983138 AXB983138 BGX983138 BQT983138 CAP983138 CKL983138 CUH983138 DED983138 DNZ983138 DXV983138 EHR983138 ERN983138 FBJ983138 FLF983138 FVB983138 GEX983138 GOT983138 GYP983138 HIL983138 HSH983138 ICD983138 ILZ983138 IVV983138 JFR983138 JPN983138 JZJ983138 KJF983138 KTB983138 LCX983138 LMT983138 LWP983138 MGL983138 MQH983138 NAD983138 NJZ983138 NTV983138 ODR983138 ONN983138 OXJ983138 PHF983138 PRB983138 QAX983138 QKT983138 QUP983138 REL983138 ROH983138 RYD983138 SHZ983138 SRV983138 TBR983138 TLN983138 TVJ983138 UFF983138 UPB983138 UYX983138 VIT983138 VSP983138 WCL983138 WMH983138 WWD983138 V100 JR100 TN100 ADJ100 ANF100 AXB100 BGX100 BQT100 CAP100 CKL100 CUH100 DED100 DNZ100 DXV100 EHR100 ERN100 FBJ100 FLF100 FVB100 GEX100 GOT100 GYP100 HIL100 HSH100 ICD100 ILZ100 IVV100 JFR100 JPN100 JZJ100 KJF100 KTB100 LCX100 LMT100 LWP100 MGL100 MQH100 NAD100 NJZ100 NTV100 ODR100 ONN100 OXJ100 PHF100 PRB100 QAX100 QKT100 QUP100 REL100 ROH100 RYD100 SHZ100 SRV100 TBR100 TLN100 TVJ100 UFF100 UPB100 UYX100 VIT100 VSP100 WCL100 WMH100 WWD100 V65636 JR65636 TN65636 ADJ65636 ANF65636 AXB65636 BGX65636 BQT65636 CAP65636 CKL65636 CUH65636 DED65636 DNZ65636 DXV65636 EHR65636 ERN65636 FBJ65636 FLF65636 FVB65636 GEX65636 GOT65636 GYP65636 HIL65636 HSH65636 ICD65636 ILZ65636 IVV65636 JFR65636 JPN65636 JZJ65636 KJF65636 KTB65636 LCX65636 LMT65636 LWP65636 MGL65636 MQH65636 NAD65636 NJZ65636 NTV65636 ODR65636 ONN65636 OXJ65636 PHF65636 PRB65636 QAX65636 QKT65636 QUP65636 REL65636 ROH65636 RYD65636 SHZ65636 SRV65636 TBR65636 TLN65636 TVJ65636 UFF65636 UPB65636 UYX65636 VIT65636 VSP65636 WCL65636 WMH65636 WWD65636 V131172 JR131172 TN131172 ADJ131172 ANF131172 AXB131172 BGX131172 BQT131172 CAP131172 CKL131172 CUH131172 DED131172 DNZ131172 DXV131172 EHR131172 ERN131172 FBJ131172 FLF131172 FVB131172 GEX131172 GOT131172 GYP131172 HIL131172 HSH131172 ICD131172 ILZ131172 IVV131172 JFR131172 JPN131172 JZJ131172 KJF131172 KTB131172 LCX131172 LMT131172 LWP131172 MGL131172 MQH131172 NAD131172 NJZ131172 NTV131172 ODR131172 ONN131172 OXJ131172 PHF131172 PRB131172 QAX131172 QKT131172 QUP131172 REL131172 ROH131172 RYD131172 SHZ131172 SRV131172 TBR131172 TLN131172 TVJ131172 UFF131172 UPB131172 UYX131172 VIT131172 VSP131172 WCL131172 WMH131172 WWD131172 V196708 JR196708 TN196708 ADJ196708 ANF196708 AXB196708 BGX196708 BQT196708 CAP196708 CKL196708 CUH196708 DED196708 DNZ196708 DXV196708 EHR196708 ERN196708 FBJ196708 FLF196708 FVB196708 GEX196708 GOT196708 GYP196708 HIL196708 HSH196708 ICD196708 ILZ196708 IVV196708 JFR196708 JPN196708 JZJ196708 KJF196708 KTB196708 LCX196708 LMT196708 LWP196708 MGL196708 MQH196708 NAD196708 NJZ196708 NTV196708 ODR196708 ONN196708 OXJ196708 PHF196708 PRB196708 QAX196708 QKT196708 QUP196708 REL196708 ROH196708 RYD196708 SHZ196708 SRV196708 TBR196708 TLN196708 TVJ196708 UFF196708 UPB196708 UYX196708 VIT196708 VSP196708 WCL196708 WMH196708 WWD196708 V262244 JR262244 TN262244 ADJ262244 ANF262244 AXB262244 BGX262244 BQT262244 CAP262244 CKL262244 CUH262244 DED262244 DNZ262244 DXV262244 EHR262244 ERN262244 FBJ262244 FLF262244 FVB262244 GEX262244 GOT262244 GYP262244 HIL262244 HSH262244 ICD262244 ILZ262244 IVV262244 JFR262244 JPN262244 JZJ262244 KJF262244 KTB262244 LCX262244 LMT262244 LWP262244 MGL262244 MQH262244 NAD262244 NJZ262244 NTV262244 ODR262244 ONN262244 OXJ262244 PHF262244 PRB262244 QAX262244 QKT262244 QUP262244 REL262244 ROH262244 RYD262244 SHZ262244 SRV262244 TBR262244 TLN262244 TVJ262244 UFF262244 UPB262244 UYX262244 VIT262244 VSP262244 WCL262244 WMH262244 WWD262244 V327780 JR327780 TN327780 ADJ327780 ANF327780 AXB327780 BGX327780 BQT327780 CAP327780 CKL327780 CUH327780 DED327780 DNZ327780 DXV327780 EHR327780 ERN327780 FBJ327780 FLF327780 FVB327780 GEX327780 GOT327780 GYP327780 HIL327780 HSH327780 ICD327780 ILZ327780 IVV327780 JFR327780 JPN327780 JZJ327780 KJF327780 KTB327780 LCX327780 LMT327780 LWP327780 MGL327780 MQH327780 NAD327780 NJZ327780 NTV327780 ODR327780 ONN327780 OXJ327780 PHF327780 PRB327780 QAX327780 QKT327780 QUP327780 REL327780 ROH327780 RYD327780 SHZ327780 SRV327780 TBR327780 TLN327780 TVJ327780 UFF327780 UPB327780 UYX327780 VIT327780 VSP327780 WCL327780 WMH327780 WWD327780 V393316 JR393316 TN393316 ADJ393316 ANF393316 AXB393316 BGX393316 BQT393316 CAP393316 CKL393316 CUH393316 DED393316 DNZ393316 DXV393316 EHR393316 ERN393316 FBJ393316 FLF393316 FVB393316 GEX393316 GOT393316 GYP393316 HIL393316 HSH393316 ICD393316 ILZ393316 IVV393316 JFR393316 JPN393316 JZJ393316 KJF393316 KTB393316 LCX393316 LMT393316 LWP393316 MGL393316 MQH393316 NAD393316 NJZ393316 NTV393316 ODR393316 ONN393316 OXJ393316 PHF393316 PRB393316 QAX393316 QKT393316 QUP393316 REL393316 ROH393316 RYD393316 SHZ393316 SRV393316 TBR393316 TLN393316 TVJ393316 UFF393316 UPB393316 UYX393316 VIT393316 VSP393316 WCL393316 WMH393316 WWD393316 V458852 JR458852 TN458852 ADJ458852 ANF458852 AXB458852 BGX458852 BQT458852 CAP458852 CKL458852 CUH458852 DED458852 DNZ458852 DXV458852 EHR458852 ERN458852 FBJ458852 FLF458852 FVB458852 GEX458852 GOT458852 GYP458852 HIL458852 HSH458852 ICD458852 ILZ458852 IVV458852 JFR458852 JPN458852 JZJ458852 KJF458852 KTB458852 LCX458852 LMT458852 LWP458852 MGL458852 MQH458852 NAD458852 NJZ458852 NTV458852 ODR458852 ONN458852 OXJ458852 PHF458852 PRB458852 QAX458852 QKT458852 QUP458852 REL458852 ROH458852 RYD458852 SHZ458852 SRV458852 TBR458852 TLN458852 TVJ458852 UFF458852 UPB458852 UYX458852 VIT458852 VSP458852 WCL458852 WMH458852 WWD458852 V524388 JR524388 TN524388 ADJ524388 ANF524388 AXB524388 BGX524388 BQT524388 CAP524388 CKL524388 CUH524388 DED524388 DNZ524388 DXV524388 EHR524388 ERN524388 FBJ524388 FLF524388 FVB524388 GEX524388 GOT524388 GYP524388 HIL524388 HSH524388 ICD524388 ILZ524388 IVV524388 JFR524388 JPN524388 JZJ524388 KJF524388 KTB524388 LCX524388 LMT524388 LWP524388 MGL524388 MQH524388 NAD524388 NJZ524388 NTV524388 ODR524388 ONN524388 OXJ524388 PHF524388 PRB524388 QAX524388 QKT524388 QUP524388 REL524388 ROH524388 RYD524388 SHZ524388 SRV524388 TBR524388 TLN524388 TVJ524388 UFF524388 UPB524388 UYX524388 VIT524388 VSP524388 WCL524388 WMH524388 WWD524388 V589924 JR589924 TN589924 ADJ589924 ANF589924 AXB589924 BGX589924 BQT589924 CAP589924 CKL589924 CUH589924 DED589924 DNZ589924 DXV589924 EHR589924 ERN589924 FBJ589924 FLF589924 FVB589924 GEX589924 GOT589924 GYP589924 HIL589924 HSH589924 ICD589924 ILZ589924 IVV589924 JFR589924 JPN589924 JZJ589924 KJF589924 KTB589924 LCX589924 LMT589924 LWP589924 MGL589924 MQH589924 NAD589924 NJZ589924 NTV589924 ODR589924 ONN589924 OXJ589924 PHF589924 PRB589924 QAX589924 QKT589924 QUP589924 REL589924 ROH589924 RYD589924 SHZ589924 SRV589924 TBR589924 TLN589924 TVJ589924 UFF589924 UPB589924 UYX589924 VIT589924 VSP589924 WCL589924 WMH589924 WWD589924 V655460 JR655460 TN655460 ADJ655460 ANF655460 AXB655460 BGX655460 BQT655460 CAP655460 CKL655460 CUH655460 DED655460 DNZ655460 DXV655460 EHR655460 ERN655460 FBJ655460 FLF655460 FVB655460 GEX655460 GOT655460 GYP655460 HIL655460 HSH655460 ICD655460 ILZ655460 IVV655460 JFR655460 JPN655460 JZJ655460 KJF655460 KTB655460 LCX655460 LMT655460 LWP655460 MGL655460 MQH655460 NAD655460 NJZ655460 NTV655460 ODR655460 ONN655460 OXJ655460 PHF655460 PRB655460 QAX655460 QKT655460 QUP655460 REL655460 ROH655460 RYD655460 SHZ655460 SRV655460 TBR655460 TLN655460 TVJ655460 UFF655460 UPB655460 UYX655460 VIT655460 VSP655460 WCL655460 WMH655460 WWD655460 V720996 JR720996 TN720996 ADJ720996 ANF720996 AXB720996 BGX720996 BQT720996 CAP720996 CKL720996 CUH720996 DED720996 DNZ720996 DXV720996 EHR720996 ERN720996 FBJ720996 FLF720996 FVB720996 GEX720996 GOT720996 GYP720996 HIL720996 HSH720996 ICD720996 ILZ720996 IVV720996 JFR720996 JPN720996 JZJ720996 KJF720996 KTB720996 LCX720996 LMT720996 LWP720996 MGL720996 MQH720996 NAD720996 NJZ720996 NTV720996 ODR720996 ONN720996 OXJ720996 PHF720996 PRB720996 QAX720996 QKT720996 QUP720996 REL720996 ROH720996 RYD720996 SHZ720996 SRV720996 TBR720996 TLN720996 TVJ720996 UFF720996 UPB720996 UYX720996 VIT720996 VSP720996 WCL720996 WMH720996 WWD720996 V786532 JR786532 TN786532 ADJ786532 ANF786532 AXB786532 BGX786532 BQT786532 CAP786532 CKL786532 CUH786532 DED786532 DNZ786532 DXV786532 EHR786532 ERN786532 FBJ786532 FLF786532 FVB786532 GEX786532 GOT786532 GYP786532 HIL786532 HSH786532 ICD786532 ILZ786532 IVV786532 JFR786532 JPN786532 JZJ786532 KJF786532 KTB786532 LCX786532 LMT786532 LWP786532 MGL786532 MQH786532 NAD786532 NJZ786532 NTV786532 ODR786532 ONN786532 OXJ786532 PHF786532 PRB786532 QAX786532 QKT786532 QUP786532 REL786532 ROH786532 RYD786532 SHZ786532 SRV786532 TBR786532 TLN786532 TVJ786532 UFF786532 UPB786532 UYX786532 VIT786532 VSP786532 WCL786532 WMH786532 WWD786532 V852068 JR852068 TN852068 ADJ852068 ANF852068 AXB852068 BGX852068 BQT852068 CAP852068 CKL852068 CUH852068 DED852068 DNZ852068 DXV852068 EHR852068 ERN852068 FBJ852068 FLF852068 FVB852068 GEX852068 GOT852068 GYP852068 HIL852068 HSH852068 ICD852068 ILZ852068 IVV852068 JFR852068 JPN852068 JZJ852068 KJF852068 KTB852068 LCX852068 LMT852068 LWP852068 MGL852068 MQH852068 NAD852068 NJZ852068 NTV852068 ODR852068 ONN852068 OXJ852068 PHF852068 PRB852068 QAX852068 QKT852068 QUP852068 REL852068 ROH852068 RYD852068 SHZ852068 SRV852068 TBR852068 TLN852068 TVJ852068 UFF852068 UPB852068 UYX852068 VIT852068 VSP852068 WCL852068 WMH852068 WWD852068 V917604 JR917604 TN917604 ADJ917604 ANF917604 AXB917604 BGX917604 BQT917604 CAP917604 CKL917604 CUH917604 DED917604 DNZ917604 DXV917604 EHR917604 ERN917604 FBJ917604 FLF917604 FVB917604 GEX917604 GOT917604 GYP917604 HIL917604 HSH917604 ICD917604 ILZ917604 IVV917604 JFR917604 JPN917604 JZJ917604 KJF917604 KTB917604 LCX917604 LMT917604 LWP917604 MGL917604 MQH917604 NAD917604 NJZ917604 NTV917604 ODR917604 ONN917604 OXJ917604 PHF917604 PRB917604 QAX917604 QKT917604 QUP917604 REL917604 ROH917604 RYD917604 SHZ917604 SRV917604 TBR917604 TLN917604 TVJ917604 UFF917604 UPB917604 UYX917604 VIT917604 VSP917604 WCL917604 WMH917604 WWD917604 V983140 JR983140 TN983140 ADJ983140 ANF983140 AXB983140 BGX983140 BQT983140 CAP983140 CKL983140 CUH983140 DED983140 DNZ983140 DXV983140 EHR983140 ERN983140 FBJ983140 FLF983140 FVB983140 GEX983140 GOT983140 GYP983140 HIL983140 HSH983140 ICD983140 ILZ983140 IVV983140 JFR983140 JPN983140 JZJ983140 KJF983140 KTB983140 LCX983140 LMT983140 LWP983140 MGL983140 MQH983140 NAD983140 NJZ983140 NTV983140 ODR983140 ONN983140 OXJ983140 PHF983140 PRB983140 QAX983140 QKT983140 QUP983140 REL983140 ROH983140 RYD983140 SHZ983140 SRV983140 TBR983140 TLN983140 TVJ983140 UFF983140 UPB983140 UYX983140 VIT983140 VSP983140 WCL983140 WMH983140 WWD983140 V102 JR102 TN102 ADJ102 ANF102 AXB102 BGX102 BQT102 CAP102 CKL102 CUH102 DED102 DNZ102 DXV102 EHR102 ERN102 FBJ102 FLF102 FVB102 GEX102 GOT102 GYP102 HIL102 HSH102 ICD102 ILZ102 IVV102 JFR102 JPN102 JZJ102 KJF102 KTB102 LCX102 LMT102 LWP102 MGL102 MQH102 NAD102 NJZ102 NTV102 ODR102 ONN102 OXJ102 PHF102 PRB102 QAX102 QKT102 QUP102 REL102 ROH102 RYD102 SHZ102 SRV102 TBR102 TLN102 TVJ102 UFF102 UPB102 UYX102 VIT102 VSP102 WCL102 WMH102 WWD102 V65638 JR65638 TN65638 ADJ65638 ANF65638 AXB65638 BGX65638 BQT65638 CAP65638 CKL65638 CUH65638 DED65638 DNZ65638 DXV65638 EHR65638 ERN65638 FBJ65638 FLF65638 FVB65638 GEX65638 GOT65638 GYP65638 HIL65638 HSH65638 ICD65638 ILZ65638 IVV65638 JFR65638 JPN65638 JZJ65638 KJF65638 KTB65638 LCX65638 LMT65638 LWP65638 MGL65638 MQH65638 NAD65638 NJZ65638 NTV65638 ODR65638 ONN65638 OXJ65638 PHF65638 PRB65638 QAX65638 QKT65638 QUP65638 REL65638 ROH65638 RYD65638 SHZ65638 SRV65638 TBR65638 TLN65638 TVJ65638 UFF65638 UPB65638 UYX65638 VIT65638 VSP65638 WCL65638 WMH65638 WWD65638 V131174 JR131174 TN131174 ADJ131174 ANF131174 AXB131174 BGX131174 BQT131174 CAP131174 CKL131174 CUH131174 DED131174 DNZ131174 DXV131174 EHR131174 ERN131174 FBJ131174 FLF131174 FVB131174 GEX131174 GOT131174 GYP131174 HIL131174 HSH131174 ICD131174 ILZ131174 IVV131174 JFR131174 JPN131174 JZJ131174 KJF131174 KTB131174 LCX131174 LMT131174 LWP131174 MGL131174 MQH131174 NAD131174 NJZ131174 NTV131174 ODR131174 ONN131174 OXJ131174 PHF131174 PRB131174 QAX131174 QKT131174 QUP131174 REL131174 ROH131174 RYD131174 SHZ131174 SRV131174 TBR131174 TLN131174 TVJ131174 UFF131174 UPB131174 UYX131174 VIT131174 VSP131174 WCL131174 WMH131174 WWD131174 V196710 JR196710 TN196710 ADJ196710 ANF196710 AXB196710 BGX196710 BQT196710 CAP196710 CKL196710 CUH196710 DED196710 DNZ196710 DXV196710 EHR196710 ERN196710 FBJ196710 FLF196710 FVB196710 GEX196710 GOT196710 GYP196710 HIL196710 HSH196710 ICD196710 ILZ196710 IVV196710 JFR196710 JPN196710 JZJ196710 KJF196710 KTB196710 LCX196710 LMT196710 LWP196710 MGL196710 MQH196710 NAD196710 NJZ196710 NTV196710 ODR196710 ONN196710 OXJ196710 PHF196710 PRB196710 QAX196710 QKT196710 QUP196710 REL196710 ROH196710 RYD196710 SHZ196710 SRV196710 TBR196710 TLN196710 TVJ196710 UFF196710 UPB196710 UYX196710 VIT196710 VSP196710 WCL196710 WMH196710 WWD196710 V262246 JR262246 TN262246 ADJ262246 ANF262246 AXB262246 BGX262246 BQT262246 CAP262246 CKL262246 CUH262246 DED262246 DNZ262246 DXV262246 EHR262246 ERN262246 FBJ262246 FLF262246 FVB262246 GEX262246 GOT262246 GYP262246 HIL262246 HSH262246 ICD262246 ILZ262246 IVV262246 JFR262246 JPN262246 JZJ262246 KJF262246 KTB262246 LCX262246 LMT262246 LWP262246 MGL262246 MQH262246 NAD262246 NJZ262246 NTV262246 ODR262246 ONN262246 OXJ262246 PHF262246 PRB262246 QAX262246 QKT262246 QUP262246 REL262246 ROH262246 RYD262246 SHZ262246 SRV262246 TBR262246 TLN262246 TVJ262246 UFF262246 UPB262246 UYX262246 VIT262246 VSP262246 WCL262246 WMH262246 WWD262246 V327782 JR327782 TN327782 ADJ327782 ANF327782 AXB327782 BGX327782 BQT327782 CAP327782 CKL327782 CUH327782 DED327782 DNZ327782 DXV327782 EHR327782 ERN327782 FBJ327782 FLF327782 FVB327782 GEX327782 GOT327782 GYP327782 HIL327782 HSH327782 ICD327782 ILZ327782 IVV327782 JFR327782 JPN327782 JZJ327782 KJF327782 KTB327782 LCX327782 LMT327782 LWP327782 MGL327782 MQH327782 NAD327782 NJZ327782 NTV327782 ODR327782 ONN327782 OXJ327782 PHF327782 PRB327782 QAX327782 QKT327782 QUP327782 REL327782 ROH327782 RYD327782 SHZ327782 SRV327782 TBR327782 TLN327782 TVJ327782 UFF327782 UPB327782 UYX327782 VIT327782 VSP327782 WCL327782 WMH327782 WWD327782 V393318 JR393318 TN393318 ADJ393318 ANF393318 AXB393318 BGX393318 BQT393318 CAP393318 CKL393318 CUH393318 DED393318 DNZ393318 DXV393318 EHR393318 ERN393318 FBJ393318 FLF393318 FVB393318 GEX393318 GOT393318 GYP393318 HIL393318 HSH393318 ICD393318 ILZ393318 IVV393318 JFR393318 JPN393318 JZJ393318 KJF393318 KTB393318 LCX393318 LMT393318 LWP393318 MGL393318 MQH393318 NAD393318 NJZ393318 NTV393318 ODR393318 ONN393318 OXJ393318 PHF393318 PRB393318 QAX393318 QKT393318 QUP393318 REL393318 ROH393318 RYD393318 SHZ393318 SRV393318 TBR393318 TLN393318 TVJ393318 UFF393318 UPB393318 UYX393318 VIT393318 VSP393318 WCL393318 WMH393318 WWD393318 V458854 JR458854 TN458854 ADJ458854 ANF458854 AXB458854 BGX458854 BQT458854 CAP458854 CKL458854 CUH458854 DED458854 DNZ458854 DXV458854 EHR458854 ERN458854 FBJ458854 FLF458854 FVB458854 GEX458854 GOT458854 GYP458854 HIL458854 HSH458854 ICD458854 ILZ458854 IVV458854 JFR458854 JPN458854 JZJ458854 KJF458854 KTB458854 LCX458854 LMT458854 LWP458854 MGL458854 MQH458854 NAD458854 NJZ458854 NTV458854 ODR458854 ONN458854 OXJ458854 PHF458854 PRB458854 QAX458854 QKT458854 QUP458854 REL458854 ROH458854 RYD458854 SHZ458854 SRV458854 TBR458854 TLN458854 TVJ458854 UFF458854 UPB458854 UYX458854 VIT458854 VSP458854 WCL458854 WMH458854 WWD458854 V524390 JR524390 TN524390 ADJ524390 ANF524390 AXB524390 BGX524390 BQT524390 CAP524390 CKL524390 CUH524390 DED524390 DNZ524390 DXV524390 EHR524390 ERN524390 FBJ524390 FLF524390 FVB524390 GEX524390 GOT524390 GYP524390 HIL524390 HSH524390 ICD524390 ILZ524390 IVV524390 JFR524390 JPN524390 JZJ524390 KJF524390 KTB524390 LCX524390 LMT524390 LWP524390 MGL524390 MQH524390 NAD524390 NJZ524390 NTV524390 ODR524390 ONN524390 OXJ524390 PHF524390 PRB524390 QAX524390 QKT524390 QUP524390 REL524390 ROH524390 RYD524390 SHZ524390 SRV524390 TBR524390 TLN524390 TVJ524390 UFF524390 UPB524390 UYX524390 VIT524390 VSP524390 WCL524390 WMH524390 WWD524390 V589926 JR589926 TN589926 ADJ589926 ANF589926 AXB589926 BGX589926 BQT589926 CAP589926 CKL589926 CUH589926 DED589926 DNZ589926 DXV589926 EHR589926 ERN589926 FBJ589926 FLF589926 FVB589926 GEX589926 GOT589926 GYP589926 HIL589926 HSH589926 ICD589926 ILZ589926 IVV589926 JFR589926 JPN589926 JZJ589926 KJF589926 KTB589926 LCX589926 LMT589926 LWP589926 MGL589926 MQH589926 NAD589926 NJZ589926 NTV589926 ODR589926 ONN589926 OXJ589926 PHF589926 PRB589926 QAX589926 QKT589926 QUP589926 REL589926 ROH589926 RYD589926 SHZ589926 SRV589926 TBR589926 TLN589926 TVJ589926 UFF589926 UPB589926 UYX589926 VIT589926 VSP589926 WCL589926 WMH589926 WWD589926 V655462 JR655462 TN655462 ADJ655462 ANF655462 AXB655462 BGX655462 BQT655462 CAP655462 CKL655462 CUH655462 DED655462 DNZ655462 DXV655462 EHR655462 ERN655462 FBJ655462 FLF655462 FVB655462 GEX655462 GOT655462 GYP655462 HIL655462 HSH655462 ICD655462 ILZ655462 IVV655462 JFR655462 JPN655462 JZJ655462 KJF655462 KTB655462 LCX655462 LMT655462 LWP655462 MGL655462 MQH655462 NAD655462 NJZ655462 NTV655462 ODR655462 ONN655462 OXJ655462 PHF655462 PRB655462 QAX655462 QKT655462 QUP655462 REL655462 ROH655462 RYD655462 SHZ655462 SRV655462 TBR655462 TLN655462 TVJ655462 UFF655462 UPB655462 UYX655462 VIT655462 VSP655462 WCL655462 WMH655462 WWD655462 V720998 JR720998 TN720998 ADJ720998 ANF720998 AXB720998 BGX720998 BQT720998 CAP720998 CKL720998 CUH720998 DED720998 DNZ720998 DXV720998 EHR720998 ERN720998 FBJ720998 FLF720998 FVB720998 GEX720998 GOT720998 GYP720998 HIL720998 HSH720998 ICD720998 ILZ720998 IVV720998 JFR720998 JPN720998 JZJ720998 KJF720998 KTB720998 LCX720998 LMT720998 LWP720998 MGL720998 MQH720998 NAD720998 NJZ720998 NTV720998 ODR720998 ONN720998 OXJ720998 PHF720998 PRB720998 QAX720998 QKT720998 QUP720998 REL720998 ROH720998 RYD720998 SHZ720998 SRV720998 TBR720998 TLN720998 TVJ720998 UFF720998 UPB720998 UYX720998 VIT720998 VSP720998 WCL720998 WMH720998 WWD720998 V786534 JR786534 TN786534 ADJ786534 ANF786534 AXB786534 BGX786534 BQT786534 CAP786534 CKL786534 CUH786534 DED786534 DNZ786534 DXV786534 EHR786534 ERN786534 FBJ786534 FLF786534 FVB786534 GEX786534 GOT786534 GYP786534 HIL786534 HSH786534 ICD786534 ILZ786534 IVV786534 JFR786534 JPN786534 JZJ786534 KJF786534 KTB786534 LCX786534 LMT786534 LWP786534 MGL786534 MQH786534 NAD786534 NJZ786534 NTV786534 ODR786534 ONN786534 OXJ786534 PHF786534 PRB786534 QAX786534 QKT786534 QUP786534 REL786534 ROH786534 RYD786534 SHZ786534 SRV786534 TBR786534 TLN786534 TVJ786534 UFF786534 UPB786534 UYX786534 VIT786534 VSP786534 WCL786534 WMH786534 WWD786534 V852070 JR852070 TN852070 ADJ852070 ANF852070 AXB852070 BGX852070 BQT852070 CAP852070 CKL852070 CUH852070 DED852070 DNZ852070 DXV852070 EHR852070 ERN852070 FBJ852070 FLF852070 FVB852070 GEX852070 GOT852070 GYP852070 HIL852070 HSH852070 ICD852070 ILZ852070 IVV852070 JFR852070 JPN852070 JZJ852070 KJF852070 KTB852070 LCX852070 LMT852070 LWP852070 MGL852070 MQH852070 NAD852070 NJZ852070 NTV852070 ODR852070 ONN852070 OXJ852070 PHF852070 PRB852070 QAX852070 QKT852070 QUP852070 REL852070 ROH852070 RYD852070 SHZ852070 SRV852070 TBR852070 TLN852070 TVJ852070 UFF852070 UPB852070 UYX852070 VIT852070 VSP852070 WCL852070 WMH852070 WWD852070 V917606 JR917606 TN917606 ADJ917606 ANF917606 AXB917606 BGX917606 BQT917606 CAP917606 CKL917606 CUH917606 DED917606 DNZ917606 DXV917606 EHR917606 ERN917606 FBJ917606 FLF917606 FVB917606 GEX917606 GOT917606 GYP917606 HIL917606 HSH917606 ICD917606 ILZ917606 IVV917606 JFR917606 JPN917606 JZJ917606 KJF917606 KTB917606 LCX917606 LMT917606 LWP917606 MGL917606 MQH917606 NAD917606 NJZ917606 NTV917606 ODR917606 ONN917606 OXJ917606 PHF917606 PRB917606 QAX917606 QKT917606 QUP917606 REL917606 ROH917606 RYD917606 SHZ917606 SRV917606 TBR917606 TLN917606 TVJ917606 UFF917606 UPB917606 UYX917606 VIT917606 VSP917606 WCL917606 WMH917606 WWD917606 V983142 JR983142 TN983142 ADJ983142 ANF983142 AXB983142 BGX983142 BQT983142 CAP983142 CKL983142 CUH983142 DED983142 DNZ983142 DXV983142 EHR983142 ERN983142 FBJ983142 FLF983142 FVB983142 GEX983142 GOT983142 GYP983142 HIL983142 HSH983142 ICD983142 ILZ983142 IVV983142 JFR983142 JPN983142 JZJ983142 KJF983142 KTB983142 LCX983142 LMT983142 LWP983142 MGL983142 MQH983142 NAD983142 NJZ983142 NTV983142 ODR983142 ONN983142 OXJ983142 PHF983142 PRB983142 QAX983142 QKT983142 QUP983142 REL983142 ROH983142 RYD983142 SHZ983142 SRV983142 TBR983142 TLN983142 TVJ983142 UFF983142 UPB983142 UYX983142 VIT983142 VSP983142 WCL983142 WMH983142 WWD983142 V104 JR104 TN104 ADJ104 ANF104 AXB104 BGX104 BQT104 CAP104 CKL104 CUH104 DED104 DNZ104 DXV104 EHR104 ERN104 FBJ104 FLF104 FVB104 GEX104 GOT104 GYP104 HIL104 HSH104 ICD104 ILZ104 IVV104 JFR104 JPN104 JZJ104 KJF104 KTB104 LCX104 LMT104 LWP104 MGL104 MQH104 NAD104 NJZ104 NTV104 ODR104 ONN104 OXJ104 PHF104 PRB104 QAX104 QKT104 QUP104 REL104 ROH104 RYD104 SHZ104 SRV104 TBR104 TLN104 TVJ104 UFF104 UPB104 UYX104 VIT104 VSP104 WCL104 WMH104 WWD104 V65640 JR65640 TN65640 ADJ65640 ANF65640 AXB65640 BGX65640 BQT65640 CAP65640 CKL65640 CUH65640 DED65640 DNZ65640 DXV65640 EHR65640 ERN65640 FBJ65640 FLF65640 FVB65640 GEX65640 GOT65640 GYP65640 HIL65640 HSH65640 ICD65640 ILZ65640 IVV65640 JFR65640 JPN65640 JZJ65640 KJF65640 KTB65640 LCX65640 LMT65640 LWP65640 MGL65640 MQH65640 NAD65640 NJZ65640 NTV65640 ODR65640 ONN65640 OXJ65640 PHF65640 PRB65640 QAX65640 QKT65640 QUP65640 REL65640 ROH65640 RYD65640 SHZ65640 SRV65640 TBR65640 TLN65640 TVJ65640 UFF65640 UPB65640 UYX65640 VIT65640 VSP65640 WCL65640 WMH65640 WWD65640 V131176 JR131176 TN131176 ADJ131176 ANF131176 AXB131176 BGX131176 BQT131176 CAP131176 CKL131176 CUH131176 DED131176 DNZ131176 DXV131176 EHR131176 ERN131176 FBJ131176 FLF131176 FVB131176 GEX131176 GOT131176 GYP131176 HIL131176 HSH131176 ICD131176 ILZ131176 IVV131176 JFR131176 JPN131176 JZJ131176 KJF131176 KTB131176 LCX131176 LMT131176 LWP131176 MGL131176 MQH131176 NAD131176 NJZ131176 NTV131176 ODR131176 ONN131176 OXJ131176 PHF131176 PRB131176 QAX131176 QKT131176 QUP131176 REL131176 ROH131176 RYD131176 SHZ131176 SRV131176 TBR131176 TLN131176 TVJ131176 UFF131176 UPB131176 UYX131176 VIT131176 VSP131176 WCL131176 WMH131176 WWD131176 V196712 JR196712 TN196712 ADJ196712 ANF196712 AXB196712 BGX196712 BQT196712 CAP196712 CKL196712 CUH196712 DED196712 DNZ196712 DXV196712 EHR196712 ERN196712 FBJ196712 FLF196712 FVB196712 GEX196712 GOT196712 GYP196712 HIL196712 HSH196712 ICD196712 ILZ196712 IVV196712 JFR196712 JPN196712 JZJ196712 KJF196712 KTB196712 LCX196712 LMT196712 LWP196712 MGL196712 MQH196712 NAD196712 NJZ196712 NTV196712 ODR196712 ONN196712 OXJ196712 PHF196712 PRB196712 QAX196712 QKT196712 QUP196712 REL196712 ROH196712 RYD196712 SHZ196712 SRV196712 TBR196712 TLN196712 TVJ196712 UFF196712 UPB196712 UYX196712 VIT196712 VSP196712 WCL196712 WMH196712 WWD196712 V262248 JR262248 TN262248 ADJ262248 ANF262248 AXB262248 BGX262248 BQT262248 CAP262248 CKL262248 CUH262248 DED262248 DNZ262248 DXV262248 EHR262248 ERN262248 FBJ262248 FLF262248 FVB262248 GEX262248 GOT262248 GYP262248 HIL262248 HSH262248 ICD262248 ILZ262248 IVV262248 JFR262248 JPN262248 JZJ262248 KJF262248 KTB262248 LCX262248 LMT262248 LWP262248 MGL262248 MQH262248 NAD262248 NJZ262248 NTV262248 ODR262248 ONN262248 OXJ262248 PHF262248 PRB262248 QAX262248 QKT262248 QUP262248 REL262248 ROH262248 RYD262248 SHZ262248 SRV262248 TBR262248 TLN262248 TVJ262248 UFF262248 UPB262248 UYX262248 VIT262248 VSP262248 WCL262248 WMH262248 WWD262248 V327784 JR327784 TN327784 ADJ327784 ANF327784 AXB327784 BGX327784 BQT327784 CAP327784 CKL327784 CUH327784 DED327784 DNZ327784 DXV327784 EHR327784 ERN327784 FBJ327784 FLF327784 FVB327784 GEX327784 GOT327784 GYP327784 HIL327784 HSH327784 ICD327784 ILZ327784 IVV327784 JFR327784 JPN327784 JZJ327784 KJF327784 KTB327784 LCX327784 LMT327784 LWP327784 MGL327784 MQH327784 NAD327784 NJZ327784 NTV327784 ODR327784 ONN327784 OXJ327784 PHF327784 PRB327784 QAX327784 QKT327784 QUP327784 REL327784 ROH327784 RYD327784 SHZ327784 SRV327784 TBR327784 TLN327784 TVJ327784 UFF327784 UPB327784 UYX327784 VIT327784 VSP327784 WCL327784 WMH327784 WWD327784 V393320 JR393320 TN393320 ADJ393320 ANF393320 AXB393320 BGX393320 BQT393320 CAP393320 CKL393320 CUH393320 DED393320 DNZ393320 DXV393320 EHR393320 ERN393320 FBJ393320 FLF393320 FVB393320 GEX393320 GOT393320 GYP393320 HIL393320 HSH393320 ICD393320 ILZ393320 IVV393320 JFR393320 JPN393320 JZJ393320 KJF393320 KTB393320 LCX393320 LMT393320 LWP393320 MGL393320 MQH393320 NAD393320 NJZ393320 NTV393320 ODR393320 ONN393320 OXJ393320 PHF393320 PRB393320 QAX393320 QKT393320 QUP393320 REL393320 ROH393320 RYD393320 SHZ393320 SRV393320 TBR393320 TLN393320 TVJ393320 UFF393320 UPB393320 UYX393320 VIT393320 VSP393320 WCL393320 WMH393320 WWD393320 V458856 JR458856 TN458856 ADJ458856 ANF458856 AXB458856 BGX458856 BQT458856 CAP458856 CKL458856 CUH458856 DED458856 DNZ458856 DXV458856 EHR458856 ERN458856 FBJ458856 FLF458856 FVB458856 GEX458856 GOT458856 GYP458856 HIL458856 HSH458856 ICD458856 ILZ458856 IVV458856 JFR458856 JPN458856 JZJ458856 KJF458856 KTB458856 LCX458856 LMT458856 LWP458856 MGL458856 MQH458856 NAD458856 NJZ458856 NTV458856 ODR458856 ONN458856 OXJ458856 PHF458856 PRB458856 QAX458856 QKT458856 QUP458856 REL458856 ROH458856 RYD458856 SHZ458856 SRV458856 TBR458856 TLN458856 TVJ458856 UFF458856 UPB458856 UYX458856 VIT458856 VSP458856 WCL458856 WMH458856 WWD458856 V524392 JR524392 TN524392 ADJ524392 ANF524392 AXB524392 BGX524392 BQT524392 CAP524392 CKL524392 CUH524392 DED524392 DNZ524392 DXV524392 EHR524392 ERN524392 FBJ524392 FLF524392 FVB524392 GEX524392 GOT524392 GYP524392 HIL524392 HSH524392 ICD524392 ILZ524392 IVV524392 JFR524392 JPN524392 JZJ524392 KJF524392 KTB524392 LCX524392 LMT524392 LWP524392 MGL524392 MQH524392 NAD524392 NJZ524392 NTV524392 ODR524392 ONN524392 OXJ524392 PHF524392 PRB524392 QAX524392 QKT524392 QUP524392 REL524392 ROH524392 RYD524392 SHZ524392 SRV524392 TBR524392 TLN524392 TVJ524392 UFF524392 UPB524392 UYX524392 VIT524392 VSP524392 WCL524392 WMH524392 WWD524392 V589928 JR589928 TN589928 ADJ589928 ANF589928 AXB589928 BGX589928 BQT589928 CAP589928 CKL589928 CUH589928 DED589928 DNZ589928 DXV589928 EHR589928 ERN589928 FBJ589928 FLF589928 FVB589928 GEX589928 GOT589928 GYP589928 HIL589928 HSH589928 ICD589928 ILZ589928 IVV589928 JFR589928 JPN589928 JZJ589928 KJF589928 KTB589928 LCX589928 LMT589928 LWP589928 MGL589928 MQH589928 NAD589928 NJZ589928 NTV589928 ODR589928 ONN589928 OXJ589928 PHF589928 PRB589928 QAX589928 QKT589928 QUP589928 REL589928 ROH589928 RYD589928 SHZ589928 SRV589928 TBR589928 TLN589928 TVJ589928 UFF589928 UPB589928 UYX589928 VIT589928 VSP589928 WCL589928 WMH589928 WWD589928 V655464 JR655464 TN655464 ADJ655464 ANF655464 AXB655464 BGX655464 BQT655464 CAP655464 CKL655464 CUH655464 DED655464 DNZ655464 DXV655464 EHR655464 ERN655464 FBJ655464 FLF655464 FVB655464 GEX655464 GOT655464 GYP655464 HIL655464 HSH655464 ICD655464 ILZ655464 IVV655464 JFR655464 JPN655464 JZJ655464 KJF655464 KTB655464 LCX655464 LMT655464 LWP655464 MGL655464 MQH655464 NAD655464 NJZ655464 NTV655464 ODR655464 ONN655464 OXJ655464 PHF655464 PRB655464 QAX655464 QKT655464 QUP655464 REL655464 ROH655464 RYD655464 SHZ655464 SRV655464 TBR655464 TLN655464 TVJ655464 UFF655464 UPB655464 UYX655464 VIT655464 VSP655464 WCL655464 WMH655464 WWD655464 V721000 JR721000 TN721000 ADJ721000 ANF721000 AXB721000 BGX721000 BQT721000 CAP721000 CKL721000 CUH721000 DED721000 DNZ721000 DXV721000 EHR721000 ERN721000 FBJ721000 FLF721000 FVB721000 GEX721000 GOT721000 GYP721000 HIL721000 HSH721000 ICD721000 ILZ721000 IVV721000 JFR721000 JPN721000 JZJ721000 KJF721000 KTB721000 LCX721000 LMT721000 LWP721000 MGL721000 MQH721000 NAD721000 NJZ721000 NTV721000 ODR721000 ONN721000 OXJ721000 PHF721000 PRB721000 QAX721000 QKT721000 QUP721000 REL721000 ROH721000 RYD721000 SHZ721000 SRV721000 TBR721000 TLN721000 TVJ721000 UFF721000 UPB721000 UYX721000 VIT721000 VSP721000 WCL721000 WMH721000 WWD721000 V786536 JR786536 TN786536 ADJ786536 ANF786536 AXB786536 BGX786536 BQT786536 CAP786536 CKL786536 CUH786536 DED786536 DNZ786536 DXV786536 EHR786536 ERN786536 FBJ786536 FLF786536 FVB786536 GEX786536 GOT786536 GYP786536 HIL786536 HSH786536 ICD786536 ILZ786536 IVV786536 JFR786536 JPN786536 JZJ786536 KJF786536 KTB786536 LCX786536 LMT786536 LWP786536 MGL786536 MQH786536 NAD786536 NJZ786536 NTV786536 ODR786536 ONN786536 OXJ786536 PHF786536 PRB786536 QAX786536 QKT786536 QUP786536 REL786536 ROH786536 RYD786536 SHZ786536 SRV786536 TBR786536 TLN786536 TVJ786536 UFF786536 UPB786536 UYX786536 VIT786536 VSP786536 WCL786536 WMH786536 WWD786536 V852072 JR852072 TN852072 ADJ852072 ANF852072 AXB852072 BGX852072 BQT852072 CAP852072 CKL852072 CUH852072 DED852072 DNZ852072 DXV852072 EHR852072 ERN852072 FBJ852072 FLF852072 FVB852072 GEX852072 GOT852072 GYP852072 HIL852072 HSH852072 ICD852072 ILZ852072 IVV852072 JFR852072 JPN852072 JZJ852072 KJF852072 KTB852072 LCX852072 LMT852072 LWP852072 MGL852072 MQH852072 NAD852072 NJZ852072 NTV852072 ODR852072 ONN852072 OXJ852072 PHF852072 PRB852072 QAX852072 QKT852072 QUP852072 REL852072 ROH852072 RYD852072 SHZ852072 SRV852072 TBR852072 TLN852072 TVJ852072 UFF852072 UPB852072 UYX852072 VIT852072 VSP852072 WCL852072 WMH852072 WWD852072 V917608 JR917608 TN917608 ADJ917608 ANF917608 AXB917608 BGX917608 BQT917608 CAP917608 CKL917608 CUH917608 DED917608 DNZ917608 DXV917608 EHR917608 ERN917608 FBJ917608 FLF917608 FVB917608 GEX917608 GOT917608 GYP917608 HIL917608 HSH917608 ICD917608 ILZ917608 IVV917608 JFR917608 JPN917608 JZJ917608 KJF917608 KTB917608 LCX917608 LMT917608 LWP917608 MGL917608 MQH917608 NAD917608 NJZ917608 NTV917608 ODR917608 ONN917608 OXJ917608 PHF917608 PRB917608 QAX917608 QKT917608 QUP917608 REL917608 ROH917608 RYD917608 SHZ917608 SRV917608 TBR917608 TLN917608 TVJ917608 UFF917608 UPB917608 UYX917608 VIT917608 VSP917608 WCL917608 WMH917608 WWD917608 V983144 JR983144 TN983144 ADJ983144 ANF983144 AXB983144 BGX983144 BQT983144 CAP983144 CKL983144 CUH983144 DED983144 DNZ983144 DXV983144 EHR983144 ERN983144 FBJ983144 FLF983144 FVB983144 GEX983144 GOT983144 GYP983144 HIL983144 HSH983144 ICD983144 ILZ983144 IVV983144 JFR983144 JPN983144 JZJ983144 KJF983144 KTB983144 LCX983144 LMT983144 LWP983144 MGL983144 MQH983144 NAD983144 NJZ983144 NTV983144 ODR983144 ONN983144 OXJ983144 PHF983144 PRB983144 QAX983144 QKT983144 QUP983144 REL983144 ROH983144 RYD983144 SHZ983144 SRV983144 TBR983144 TLN983144 TVJ983144 UFF983144 UPB983144 UYX983144 VIT983144 VSP983144 WCL983144 WMH983144 WWD983144 AA98 JW98 TS98 ADO98 ANK98 AXG98 BHC98 BQY98 CAU98 CKQ98 CUM98 DEI98 DOE98 DYA98 EHW98 ERS98 FBO98 FLK98 FVG98 GFC98 GOY98 GYU98 HIQ98 HSM98 ICI98 IME98 IWA98 JFW98 JPS98 JZO98 KJK98 KTG98 LDC98 LMY98 LWU98 MGQ98 MQM98 NAI98 NKE98 NUA98 ODW98 ONS98 OXO98 PHK98 PRG98 QBC98 QKY98 QUU98 REQ98 ROM98 RYI98 SIE98 SSA98 TBW98 TLS98 TVO98 UFK98 UPG98 UZC98 VIY98 VSU98 WCQ98 WMM98 WWI98 AA65634 JW65634 TS65634 ADO65634 ANK65634 AXG65634 BHC65634 BQY65634 CAU65634 CKQ65634 CUM65634 DEI65634 DOE65634 DYA65634 EHW65634 ERS65634 FBO65634 FLK65634 FVG65634 GFC65634 GOY65634 GYU65634 HIQ65634 HSM65634 ICI65634 IME65634 IWA65634 JFW65634 JPS65634 JZO65634 KJK65634 KTG65634 LDC65634 LMY65634 LWU65634 MGQ65634 MQM65634 NAI65634 NKE65634 NUA65634 ODW65634 ONS65634 OXO65634 PHK65634 PRG65634 QBC65634 QKY65634 QUU65634 REQ65634 ROM65634 RYI65634 SIE65634 SSA65634 TBW65634 TLS65634 TVO65634 UFK65634 UPG65634 UZC65634 VIY65634 VSU65634 WCQ65634 WMM65634 WWI65634 AA131170 JW131170 TS131170 ADO131170 ANK131170 AXG131170 BHC131170 BQY131170 CAU131170 CKQ131170 CUM131170 DEI131170 DOE131170 DYA131170 EHW131170 ERS131170 FBO131170 FLK131170 FVG131170 GFC131170 GOY131170 GYU131170 HIQ131170 HSM131170 ICI131170 IME131170 IWA131170 JFW131170 JPS131170 JZO131170 KJK131170 KTG131170 LDC131170 LMY131170 LWU131170 MGQ131170 MQM131170 NAI131170 NKE131170 NUA131170 ODW131170 ONS131170 OXO131170 PHK131170 PRG131170 QBC131170 QKY131170 QUU131170 REQ131170 ROM131170 RYI131170 SIE131170 SSA131170 TBW131170 TLS131170 TVO131170 UFK131170 UPG131170 UZC131170 VIY131170 VSU131170 WCQ131170 WMM131170 WWI131170 AA196706 JW196706 TS196706 ADO196706 ANK196706 AXG196706 BHC196706 BQY196706 CAU196706 CKQ196706 CUM196706 DEI196706 DOE196706 DYA196706 EHW196706 ERS196706 FBO196706 FLK196706 FVG196706 GFC196706 GOY196706 GYU196706 HIQ196706 HSM196706 ICI196706 IME196706 IWA196706 JFW196706 JPS196706 JZO196706 KJK196706 KTG196706 LDC196706 LMY196706 LWU196706 MGQ196706 MQM196706 NAI196706 NKE196706 NUA196706 ODW196706 ONS196706 OXO196706 PHK196706 PRG196706 QBC196706 QKY196706 QUU196706 REQ196706 ROM196706 RYI196706 SIE196706 SSA196706 TBW196706 TLS196706 TVO196706 UFK196706 UPG196706 UZC196706 VIY196706 VSU196706 WCQ196706 WMM196706 WWI196706 AA262242 JW262242 TS262242 ADO262242 ANK262242 AXG262242 BHC262242 BQY262242 CAU262242 CKQ262242 CUM262242 DEI262242 DOE262242 DYA262242 EHW262242 ERS262242 FBO262242 FLK262242 FVG262242 GFC262242 GOY262242 GYU262242 HIQ262242 HSM262242 ICI262242 IME262242 IWA262242 JFW262242 JPS262242 JZO262242 KJK262242 KTG262242 LDC262242 LMY262242 LWU262242 MGQ262242 MQM262242 NAI262242 NKE262242 NUA262242 ODW262242 ONS262242 OXO262242 PHK262242 PRG262242 QBC262242 QKY262242 QUU262242 REQ262242 ROM262242 RYI262242 SIE262242 SSA262242 TBW262242 TLS262242 TVO262242 UFK262242 UPG262242 UZC262242 VIY262242 VSU262242 WCQ262242 WMM262242 WWI262242 AA327778 JW327778 TS327778 ADO327778 ANK327778 AXG327778 BHC327778 BQY327778 CAU327778 CKQ327778 CUM327778 DEI327778 DOE327778 DYA327778 EHW327778 ERS327778 FBO327778 FLK327778 FVG327778 GFC327778 GOY327778 GYU327778 HIQ327778 HSM327778 ICI327778 IME327778 IWA327778 JFW327778 JPS327778 JZO327778 KJK327778 KTG327778 LDC327778 LMY327778 LWU327778 MGQ327778 MQM327778 NAI327778 NKE327778 NUA327778 ODW327778 ONS327778 OXO327778 PHK327778 PRG327778 QBC327778 QKY327778 QUU327778 REQ327778 ROM327778 RYI327778 SIE327778 SSA327778 TBW327778 TLS327778 TVO327778 UFK327778 UPG327778 UZC327778 VIY327778 VSU327778 WCQ327778 WMM327778 WWI327778 AA393314 JW393314 TS393314 ADO393314 ANK393314 AXG393314 BHC393314 BQY393314 CAU393314 CKQ393314 CUM393314 DEI393314 DOE393314 DYA393314 EHW393314 ERS393314 FBO393314 FLK393314 FVG393314 GFC393314 GOY393314 GYU393314 HIQ393314 HSM393314 ICI393314 IME393314 IWA393314 JFW393314 JPS393314 JZO393314 KJK393314 KTG393314 LDC393314 LMY393314 LWU393314 MGQ393314 MQM393314 NAI393314 NKE393314 NUA393314 ODW393314 ONS393314 OXO393314 PHK393314 PRG393314 QBC393314 QKY393314 QUU393314 REQ393314 ROM393314 RYI393314 SIE393314 SSA393314 TBW393314 TLS393314 TVO393314 UFK393314 UPG393314 UZC393314 VIY393314 VSU393314 WCQ393314 WMM393314 WWI393314 AA458850 JW458850 TS458850 ADO458850 ANK458850 AXG458850 BHC458850 BQY458850 CAU458850 CKQ458850 CUM458850 DEI458850 DOE458850 DYA458850 EHW458850 ERS458850 FBO458850 FLK458850 FVG458850 GFC458850 GOY458850 GYU458850 HIQ458850 HSM458850 ICI458850 IME458850 IWA458850 JFW458850 JPS458850 JZO458850 KJK458850 KTG458850 LDC458850 LMY458850 LWU458850 MGQ458850 MQM458850 NAI458850 NKE458850 NUA458850 ODW458850 ONS458850 OXO458850 PHK458850 PRG458850 QBC458850 QKY458850 QUU458850 REQ458850 ROM458850 RYI458850 SIE458850 SSA458850 TBW458850 TLS458850 TVO458850 UFK458850 UPG458850 UZC458850 VIY458850 VSU458850 WCQ458850 WMM458850 WWI458850 AA524386 JW524386 TS524386 ADO524386 ANK524386 AXG524386 BHC524386 BQY524386 CAU524386 CKQ524386 CUM524386 DEI524386 DOE524386 DYA524386 EHW524386 ERS524386 FBO524386 FLK524386 FVG524386 GFC524386 GOY524386 GYU524386 HIQ524386 HSM524386 ICI524386 IME524386 IWA524386 JFW524386 JPS524386 JZO524386 KJK524386 KTG524386 LDC524386 LMY524386 LWU524386 MGQ524386 MQM524386 NAI524386 NKE524386 NUA524386 ODW524386 ONS524386 OXO524386 PHK524386 PRG524386 QBC524386 QKY524386 QUU524386 REQ524386 ROM524386 RYI524386 SIE524386 SSA524386 TBW524386 TLS524386 TVO524386 UFK524386 UPG524386 UZC524386 VIY524386 VSU524386 WCQ524386 WMM524386 WWI524386 AA589922 JW589922 TS589922 ADO589922 ANK589922 AXG589922 BHC589922 BQY589922 CAU589922 CKQ589922 CUM589922 DEI589922 DOE589922 DYA589922 EHW589922 ERS589922 FBO589922 FLK589922 FVG589922 GFC589922 GOY589922 GYU589922 HIQ589922 HSM589922 ICI589922 IME589922 IWA589922 JFW589922 JPS589922 JZO589922 KJK589922 KTG589922 LDC589922 LMY589922 LWU589922 MGQ589922 MQM589922 NAI589922 NKE589922 NUA589922 ODW589922 ONS589922 OXO589922 PHK589922 PRG589922 QBC589922 QKY589922 QUU589922 REQ589922 ROM589922 RYI589922 SIE589922 SSA589922 TBW589922 TLS589922 TVO589922 UFK589922 UPG589922 UZC589922 VIY589922 VSU589922 WCQ589922 WMM589922 WWI589922 AA655458 JW655458 TS655458 ADO655458 ANK655458 AXG655458 BHC655458 BQY655458 CAU655458 CKQ655458 CUM655458 DEI655458 DOE655458 DYA655458 EHW655458 ERS655458 FBO655458 FLK655458 FVG655458 GFC655458 GOY655458 GYU655458 HIQ655458 HSM655458 ICI655458 IME655458 IWA655458 JFW655458 JPS655458 JZO655458 KJK655458 KTG655458 LDC655458 LMY655458 LWU655458 MGQ655458 MQM655458 NAI655458 NKE655458 NUA655458 ODW655458 ONS655458 OXO655458 PHK655458 PRG655458 QBC655458 QKY655458 QUU655458 REQ655458 ROM655458 RYI655458 SIE655458 SSA655458 TBW655458 TLS655458 TVO655458 UFK655458 UPG655458 UZC655458 VIY655458 VSU655458 WCQ655458 WMM655458 WWI655458 AA720994 JW720994 TS720994 ADO720994 ANK720994 AXG720994 BHC720994 BQY720994 CAU720994 CKQ720994 CUM720994 DEI720994 DOE720994 DYA720994 EHW720994 ERS720994 FBO720994 FLK720994 FVG720994 GFC720994 GOY720994 GYU720994 HIQ720994 HSM720994 ICI720994 IME720994 IWA720994 JFW720994 JPS720994 JZO720994 KJK720994 KTG720994 LDC720994 LMY720994 LWU720994 MGQ720994 MQM720994 NAI720994 NKE720994 NUA720994 ODW720994 ONS720994 OXO720994 PHK720994 PRG720994 QBC720994 QKY720994 QUU720994 REQ720994 ROM720994 RYI720994 SIE720994 SSA720994 TBW720994 TLS720994 TVO720994 UFK720994 UPG720994 UZC720994 VIY720994 VSU720994 WCQ720994 WMM720994 WWI720994 AA786530 JW786530 TS786530 ADO786530 ANK786530 AXG786530 BHC786530 BQY786530 CAU786530 CKQ786530 CUM786530 DEI786530 DOE786530 DYA786530 EHW786530 ERS786530 FBO786530 FLK786530 FVG786530 GFC786530 GOY786530 GYU786530 HIQ786530 HSM786530 ICI786530 IME786530 IWA786530 JFW786530 JPS786530 JZO786530 KJK786530 KTG786530 LDC786530 LMY786530 LWU786530 MGQ786530 MQM786530 NAI786530 NKE786530 NUA786530 ODW786530 ONS786530 OXO786530 PHK786530 PRG786530 QBC786530 QKY786530 QUU786530 REQ786530 ROM786530 RYI786530 SIE786530 SSA786530 TBW786530 TLS786530 TVO786530 UFK786530 UPG786530 UZC786530 VIY786530 VSU786530 WCQ786530 WMM786530 WWI786530 AA852066 JW852066 TS852066 ADO852066 ANK852066 AXG852066 BHC852066 BQY852066 CAU852066 CKQ852066 CUM852066 DEI852066 DOE852066 DYA852066 EHW852066 ERS852066 FBO852066 FLK852066 FVG852066 GFC852066 GOY852066 GYU852066 HIQ852066 HSM852066 ICI852066 IME852066 IWA852066 JFW852066 JPS852066 JZO852066 KJK852066 KTG852066 LDC852066 LMY852066 LWU852066 MGQ852066 MQM852066 NAI852066 NKE852066 NUA852066 ODW852066 ONS852066 OXO852066 PHK852066 PRG852066 QBC852066 QKY852066 QUU852066 REQ852066 ROM852066 RYI852066 SIE852066 SSA852066 TBW852066 TLS852066 TVO852066 UFK852066 UPG852066 UZC852066 VIY852066 VSU852066 WCQ852066 WMM852066 WWI852066 AA917602 JW917602 TS917602 ADO917602 ANK917602 AXG917602 BHC917602 BQY917602 CAU917602 CKQ917602 CUM917602 DEI917602 DOE917602 DYA917602 EHW917602 ERS917602 FBO917602 FLK917602 FVG917602 GFC917602 GOY917602 GYU917602 HIQ917602 HSM917602 ICI917602 IME917602 IWA917602 JFW917602 JPS917602 JZO917602 KJK917602 KTG917602 LDC917602 LMY917602 LWU917602 MGQ917602 MQM917602 NAI917602 NKE917602 NUA917602 ODW917602 ONS917602 OXO917602 PHK917602 PRG917602 QBC917602 QKY917602 QUU917602 REQ917602 ROM917602 RYI917602 SIE917602 SSA917602 TBW917602 TLS917602 TVO917602 UFK917602 UPG917602 UZC917602 VIY917602 VSU917602 WCQ917602 WMM917602 WWI917602 AA983138 JW983138 TS983138 ADO983138 ANK983138 AXG983138 BHC983138 BQY983138 CAU983138 CKQ983138 CUM983138 DEI983138 DOE983138 DYA983138 EHW983138 ERS983138 FBO983138 FLK983138 FVG983138 GFC983138 GOY983138 GYU983138 HIQ983138 HSM983138 ICI983138 IME983138 IWA983138 JFW983138 JPS983138 JZO983138 KJK983138 KTG983138 LDC983138 LMY983138 LWU983138 MGQ983138 MQM983138 NAI983138 NKE983138 NUA983138 ODW983138 ONS983138 OXO983138 PHK983138 PRG983138 QBC983138 QKY983138 QUU983138 REQ983138 ROM983138 RYI983138 SIE983138 SSA983138 TBW983138 TLS983138 TVO983138 UFK983138 UPG983138 UZC983138 VIY983138 VSU983138 WCQ983138 WMM983138 WWI983138 AA100 JW100 TS100 ADO100 ANK100 AXG100 BHC100 BQY100 CAU100 CKQ100 CUM100 DEI100 DOE100 DYA100 EHW100 ERS100 FBO100 FLK100 FVG100 GFC100 GOY100 GYU100 HIQ100 HSM100 ICI100 IME100 IWA100 JFW100 JPS100 JZO100 KJK100 KTG100 LDC100 LMY100 LWU100 MGQ100 MQM100 NAI100 NKE100 NUA100 ODW100 ONS100 OXO100 PHK100 PRG100 QBC100 QKY100 QUU100 REQ100 ROM100 RYI100 SIE100 SSA100 TBW100 TLS100 TVO100 UFK100 UPG100 UZC100 VIY100 VSU100 WCQ100 WMM100 WWI100 AA65636 JW65636 TS65636 ADO65636 ANK65636 AXG65636 BHC65636 BQY65636 CAU65636 CKQ65636 CUM65636 DEI65636 DOE65636 DYA65636 EHW65636 ERS65636 FBO65636 FLK65636 FVG65636 GFC65636 GOY65636 GYU65636 HIQ65636 HSM65636 ICI65636 IME65636 IWA65636 JFW65636 JPS65636 JZO65636 KJK65636 KTG65636 LDC65636 LMY65636 LWU65636 MGQ65636 MQM65636 NAI65636 NKE65636 NUA65636 ODW65636 ONS65636 OXO65636 PHK65636 PRG65636 QBC65636 QKY65636 QUU65636 REQ65636 ROM65636 RYI65636 SIE65636 SSA65636 TBW65636 TLS65636 TVO65636 UFK65636 UPG65636 UZC65636 VIY65636 VSU65636 WCQ65636 WMM65636 WWI65636 AA131172 JW131172 TS131172 ADO131172 ANK131172 AXG131172 BHC131172 BQY131172 CAU131172 CKQ131172 CUM131172 DEI131172 DOE131172 DYA131172 EHW131172 ERS131172 FBO131172 FLK131172 FVG131172 GFC131172 GOY131172 GYU131172 HIQ131172 HSM131172 ICI131172 IME131172 IWA131172 JFW131172 JPS131172 JZO131172 KJK131172 KTG131172 LDC131172 LMY131172 LWU131172 MGQ131172 MQM131172 NAI131172 NKE131172 NUA131172 ODW131172 ONS131172 OXO131172 PHK131172 PRG131172 QBC131172 QKY131172 QUU131172 REQ131172 ROM131172 RYI131172 SIE131172 SSA131172 TBW131172 TLS131172 TVO131172 UFK131172 UPG131172 UZC131172 VIY131172 VSU131172 WCQ131172 WMM131172 WWI131172 AA196708 JW196708 TS196708 ADO196708 ANK196708 AXG196708 BHC196708 BQY196708 CAU196708 CKQ196708 CUM196708 DEI196708 DOE196708 DYA196708 EHW196708 ERS196708 FBO196708 FLK196708 FVG196708 GFC196708 GOY196708 GYU196708 HIQ196708 HSM196708 ICI196708 IME196708 IWA196708 JFW196708 JPS196708 JZO196708 KJK196708 KTG196708 LDC196708 LMY196708 LWU196708 MGQ196708 MQM196708 NAI196708 NKE196708 NUA196708 ODW196708 ONS196708 OXO196708 PHK196708 PRG196708 QBC196708 QKY196708 QUU196708 REQ196708 ROM196708 RYI196708 SIE196708 SSA196708 TBW196708 TLS196708 TVO196708 UFK196708 UPG196708 UZC196708 VIY196708 VSU196708 WCQ196708 WMM196708 WWI196708 AA262244 JW262244 TS262244 ADO262244 ANK262244 AXG262244 BHC262244 BQY262244 CAU262244 CKQ262244 CUM262244 DEI262244 DOE262244 DYA262244 EHW262244 ERS262244 FBO262244 FLK262244 FVG262244 GFC262244 GOY262244 GYU262244 HIQ262244 HSM262244 ICI262244 IME262244 IWA262244 JFW262244 JPS262244 JZO262244 KJK262244 KTG262244 LDC262244 LMY262244 LWU262244 MGQ262244 MQM262244 NAI262244 NKE262244 NUA262244 ODW262244 ONS262244 OXO262244 PHK262244 PRG262244 QBC262244 QKY262244 QUU262244 REQ262244 ROM262244 RYI262244 SIE262244 SSA262244 TBW262244 TLS262244 TVO262244 UFK262244 UPG262244 UZC262244 VIY262244 VSU262244 WCQ262244 WMM262244 WWI262244 AA327780 JW327780 TS327780 ADO327780 ANK327780 AXG327780 BHC327780 BQY327780 CAU327780 CKQ327780 CUM327780 DEI327780 DOE327780 DYA327780 EHW327780 ERS327780 FBO327780 FLK327780 FVG327780 GFC327780 GOY327780 GYU327780 HIQ327780 HSM327780 ICI327780 IME327780 IWA327780 JFW327780 JPS327780 JZO327780 KJK327780 KTG327780 LDC327780 LMY327780 LWU327780 MGQ327780 MQM327780 NAI327780 NKE327780 NUA327780 ODW327780 ONS327780 OXO327780 PHK327780 PRG327780 QBC327780 QKY327780 QUU327780 REQ327780 ROM327780 RYI327780 SIE327780 SSA327780 TBW327780 TLS327780 TVO327780 UFK327780 UPG327780 UZC327780 VIY327780 VSU327780 WCQ327780 WMM327780 WWI327780 AA393316 JW393316 TS393316 ADO393316 ANK393316 AXG393316 BHC393316 BQY393316 CAU393316 CKQ393316 CUM393316 DEI393316 DOE393316 DYA393316 EHW393316 ERS393316 FBO393316 FLK393316 FVG393316 GFC393316 GOY393316 GYU393316 HIQ393316 HSM393316 ICI393316 IME393316 IWA393316 JFW393316 JPS393316 JZO393316 KJK393316 KTG393316 LDC393316 LMY393316 LWU393316 MGQ393316 MQM393316 NAI393316 NKE393316 NUA393316 ODW393316 ONS393316 OXO393316 PHK393316 PRG393316 QBC393316 QKY393316 QUU393316 REQ393316 ROM393316 RYI393316 SIE393316 SSA393316 TBW393316 TLS393316 TVO393316 UFK393316 UPG393316 UZC393316 VIY393316 VSU393316 WCQ393316 WMM393316 WWI393316 AA458852 JW458852 TS458852 ADO458852 ANK458852 AXG458852 BHC458852 BQY458852 CAU458852 CKQ458852 CUM458852 DEI458852 DOE458852 DYA458852 EHW458852 ERS458852 FBO458852 FLK458852 FVG458852 GFC458852 GOY458852 GYU458852 HIQ458852 HSM458852 ICI458852 IME458852 IWA458852 JFW458852 JPS458852 JZO458852 KJK458852 KTG458852 LDC458852 LMY458852 LWU458852 MGQ458852 MQM458852 NAI458852 NKE458852 NUA458852 ODW458852 ONS458852 OXO458852 PHK458852 PRG458852 QBC458852 QKY458852 QUU458852 REQ458852 ROM458852 RYI458852 SIE458852 SSA458852 TBW458852 TLS458852 TVO458852 UFK458852 UPG458852 UZC458852 VIY458852 VSU458852 WCQ458852 WMM458852 WWI458852 AA524388 JW524388 TS524388 ADO524388 ANK524388 AXG524388 BHC524388 BQY524388 CAU524388 CKQ524388 CUM524388 DEI524388 DOE524388 DYA524388 EHW524388 ERS524388 FBO524388 FLK524388 FVG524388 GFC524388 GOY524388 GYU524388 HIQ524388 HSM524388 ICI524388 IME524388 IWA524388 JFW524388 JPS524388 JZO524388 KJK524388 KTG524388 LDC524388 LMY524388 LWU524388 MGQ524388 MQM524388 NAI524388 NKE524388 NUA524388 ODW524388 ONS524388 OXO524388 PHK524388 PRG524388 QBC524388 QKY524388 QUU524388 REQ524388 ROM524388 RYI524388 SIE524388 SSA524388 TBW524388 TLS524388 TVO524388 UFK524388 UPG524388 UZC524388 VIY524388 VSU524388 WCQ524388 WMM524388 WWI524388 AA589924 JW589924 TS589924 ADO589924 ANK589924 AXG589924 BHC589924 BQY589924 CAU589924 CKQ589924 CUM589924 DEI589924 DOE589924 DYA589924 EHW589924 ERS589924 FBO589924 FLK589924 FVG589924 GFC589924 GOY589924 GYU589924 HIQ589924 HSM589924 ICI589924 IME589924 IWA589924 JFW589924 JPS589924 JZO589924 KJK589924 KTG589924 LDC589924 LMY589924 LWU589924 MGQ589924 MQM589924 NAI589924 NKE589924 NUA589924 ODW589924 ONS589924 OXO589924 PHK589924 PRG589924 QBC589924 QKY589924 QUU589924 REQ589924 ROM589924 RYI589924 SIE589924 SSA589924 TBW589924 TLS589924 TVO589924 UFK589924 UPG589924 UZC589924 VIY589924 VSU589924 WCQ589924 WMM589924 WWI589924 AA655460 JW655460 TS655460 ADO655460 ANK655460 AXG655460 BHC655460 BQY655460 CAU655460 CKQ655460 CUM655460 DEI655460 DOE655460 DYA655460 EHW655460 ERS655460 FBO655460 FLK655460 FVG655460 GFC655460 GOY655460 GYU655460 HIQ655460 HSM655460 ICI655460 IME655460 IWA655460 JFW655460 JPS655460 JZO655460 KJK655460 KTG655460 LDC655460 LMY655460 LWU655460 MGQ655460 MQM655460 NAI655460 NKE655460 NUA655460 ODW655460 ONS655460 OXO655460 PHK655460 PRG655460 QBC655460 QKY655460 QUU655460 REQ655460 ROM655460 RYI655460 SIE655460 SSA655460 TBW655460 TLS655460 TVO655460 UFK655460 UPG655460 UZC655460 VIY655460 VSU655460 WCQ655460 WMM655460 WWI655460 AA720996 JW720996 TS720996 ADO720996 ANK720996 AXG720996 BHC720996 BQY720996 CAU720996 CKQ720996 CUM720996 DEI720996 DOE720996 DYA720996 EHW720996 ERS720996 FBO720996 FLK720996 FVG720996 GFC720996 GOY720996 GYU720996 HIQ720996 HSM720996 ICI720996 IME720996 IWA720996 JFW720996 JPS720996 JZO720996 KJK720996 KTG720996 LDC720996 LMY720996 LWU720996 MGQ720996 MQM720996 NAI720996 NKE720996 NUA720996 ODW720996 ONS720996 OXO720996 PHK720996 PRG720996 QBC720996 QKY720996 QUU720996 REQ720996 ROM720996 RYI720996 SIE720996 SSA720996 TBW720996 TLS720996 TVO720996 UFK720996 UPG720996 UZC720996 VIY720996 VSU720996 WCQ720996 WMM720996 WWI720996 AA786532 JW786532 TS786532 ADO786532 ANK786532 AXG786532 BHC786532 BQY786532 CAU786532 CKQ786532 CUM786532 DEI786532 DOE786532 DYA786532 EHW786532 ERS786532 FBO786532 FLK786532 FVG786532 GFC786532 GOY786532 GYU786532 HIQ786532 HSM786532 ICI786532 IME786532 IWA786532 JFW786532 JPS786532 JZO786532 KJK786532 KTG786532 LDC786532 LMY786532 LWU786532 MGQ786532 MQM786532 NAI786532 NKE786532 NUA786532 ODW786532 ONS786532 OXO786532 PHK786532 PRG786532 QBC786532 QKY786532 QUU786532 REQ786532 ROM786532 RYI786532 SIE786532 SSA786532 TBW786532 TLS786532 TVO786532 UFK786532 UPG786532 UZC786532 VIY786532 VSU786532 WCQ786532 WMM786532 WWI786532 AA852068 JW852068 TS852068 ADO852068 ANK852068 AXG852068 BHC852068 BQY852068 CAU852068 CKQ852068 CUM852068 DEI852068 DOE852068 DYA852068 EHW852068 ERS852068 FBO852068 FLK852068 FVG852068 GFC852068 GOY852068 GYU852068 HIQ852068 HSM852068 ICI852068 IME852068 IWA852068 JFW852068 JPS852068 JZO852068 KJK852068 KTG852068 LDC852068 LMY852068 LWU852068 MGQ852068 MQM852068 NAI852068 NKE852068 NUA852068 ODW852068 ONS852068 OXO852068 PHK852068 PRG852068 QBC852068 QKY852068 QUU852068 REQ852068 ROM852068 RYI852068 SIE852068 SSA852068 TBW852068 TLS852068 TVO852068 UFK852068 UPG852068 UZC852068 VIY852068 VSU852068 WCQ852068 WMM852068 WWI852068 AA917604 JW917604 TS917604 ADO917604 ANK917604 AXG917604 BHC917604 BQY917604 CAU917604 CKQ917604 CUM917604 DEI917604 DOE917604 DYA917604 EHW917604 ERS917604 FBO917604 FLK917604 FVG917604 GFC917604 GOY917604 GYU917604 HIQ917604 HSM917604 ICI917604 IME917604 IWA917604 JFW917604 JPS917604 JZO917604 KJK917604 KTG917604 LDC917604 LMY917604 LWU917604 MGQ917604 MQM917604 NAI917604 NKE917604 NUA917604 ODW917604 ONS917604 OXO917604 PHK917604 PRG917604 QBC917604 QKY917604 QUU917604 REQ917604 ROM917604 RYI917604 SIE917604 SSA917604 TBW917604 TLS917604 TVO917604 UFK917604 UPG917604 UZC917604 VIY917604 VSU917604 WCQ917604 WMM917604 WWI917604 AA983140 JW983140 TS983140 ADO983140 ANK983140 AXG983140 BHC983140 BQY983140 CAU983140 CKQ983140 CUM983140 DEI983140 DOE983140 DYA983140 EHW983140 ERS983140 FBO983140 FLK983140 FVG983140 GFC983140 GOY983140 GYU983140 HIQ983140 HSM983140 ICI983140 IME983140 IWA983140 JFW983140 JPS983140 JZO983140 KJK983140 KTG983140 LDC983140 LMY983140 LWU983140 MGQ983140 MQM983140 NAI983140 NKE983140 NUA983140 ODW983140 ONS983140 OXO983140 PHK983140 PRG983140 QBC983140 QKY983140 QUU983140 REQ983140 ROM983140 RYI983140 SIE983140 SSA983140 TBW983140 TLS983140 TVO983140 UFK983140 UPG983140 UZC983140 VIY983140 VSU983140 WCQ983140 WMM983140 WWI983140 AA102 JW102 TS102 ADO102 ANK102 AXG102 BHC102 BQY102 CAU102 CKQ102 CUM102 DEI102 DOE102 DYA102 EHW102 ERS102 FBO102 FLK102 FVG102 GFC102 GOY102 GYU102 HIQ102 HSM102 ICI102 IME102 IWA102 JFW102 JPS102 JZO102 KJK102 KTG102 LDC102 LMY102 LWU102 MGQ102 MQM102 NAI102 NKE102 NUA102 ODW102 ONS102 OXO102 PHK102 PRG102 QBC102 QKY102 QUU102 REQ102 ROM102 RYI102 SIE102 SSA102 TBW102 TLS102 TVO102 UFK102 UPG102 UZC102 VIY102 VSU102 WCQ102 WMM102 WWI102 AA65638 JW65638 TS65638 ADO65638 ANK65638 AXG65638 BHC65638 BQY65638 CAU65638 CKQ65638 CUM65638 DEI65638 DOE65638 DYA65638 EHW65638 ERS65638 FBO65638 FLK65638 FVG65638 GFC65638 GOY65638 GYU65638 HIQ65638 HSM65638 ICI65638 IME65638 IWA65638 JFW65638 JPS65638 JZO65638 KJK65638 KTG65638 LDC65638 LMY65638 LWU65638 MGQ65638 MQM65638 NAI65638 NKE65638 NUA65638 ODW65638 ONS65638 OXO65638 PHK65638 PRG65638 QBC65638 QKY65638 QUU65638 REQ65638 ROM65638 RYI65638 SIE65638 SSA65638 TBW65638 TLS65638 TVO65638 UFK65638 UPG65638 UZC65638 VIY65638 VSU65638 WCQ65638 WMM65638 WWI65638 AA131174 JW131174 TS131174 ADO131174 ANK131174 AXG131174 BHC131174 BQY131174 CAU131174 CKQ131174 CUM131174 DEI131174 DOE131174 DYA131174 EHW131174 ERS131174 FBO131174 FLK131174 FVG131174 GFC131174 GOY131174 GYU131174 HIQ131174 HSM131174 ICI131174 IME131174 IWA131174 JFW131174 JPS131174 JZO131174 KJK131174 KTG131174 LDC131174 LMY131174 LWU131174 MGQ131174 MQM131174 NAI131174 NKE131174 NUA131174 ODW131174 ONS131174 OXO131174 PHK131174 PRG131174 QBC131174 QKY131174 QUU131174 REQ131174 ROM131174 RYI131174 SIE131174 SSA131174 TBW131174 TLS131174 TVO131174 UFK131174 UPG131174 UZC131174 VIY131174 VSU131174 WCQ131174 WMM131174 WWI131174 AA196710 JW196710 TS196710 ADO196710 ANK196710 AXG196710 BHC196710 BQY196710 CAU196710 CKQ196710 CUM196710 DEI196710 DOE196710 DYA196710 EHW196710 ERS196710 FBO196710 FLK196710 FVG196710 GFC196710 GOY196710 GYU196710 HIQ196710 HSM196710 ICI196710 IME196710 IWA196710 JFW196710 JPS196710 JZO196710 KJK196710 KTG196710 LDC196710 LMY196710 LWU196710 MGQ196710 MQM196710 NAI196710 NKE196710 NUA196710 ODW196710 ONS196710 OXO196710 PHK196710 PRG196710 QBC196710 QKY196710 QUU196710 REQ196710 ROM196710 RYI196710 SIE196710 SSA196710 TBW196710 TLS196710 TVO196710 UFK196710 UPG196710 UZC196710 VIY196710 VSU196710 WCQ196710 WMM196710 WWI196710 AA262246 JW262246 TS262246 ADO262246 ANK262246 AXG262246 BHC262246 BQY262246 CAU262246 CKQ262246 CUM262246 DEI262246 DOE262246 DYA262246 EHW262246 ERS262246 FBO262246 FLK262246 FVG262246 GFC262246 GOY262246 GYU262246 HIQ262246 HSM262246 ICI262246 IME262246 IWA262246 JFW262246 JPS262246 JZO262246 KJK262246 KTG262246 LDC262246 LMY262246 LWU262246 MGQ262246 MQM262246 NAI262246 NKE262246 NUA262246 ODW262246 ONS262246 OXO262246 PHK262246 PRG262246 QBC262246 QKY262246 QUU262246 REQ262246 ROM262246 RYI262246 SIE262246 SSA262246 TBW262246 TLS262246 TVO262246 UFK262246 UPG262246 UZC262246 VIY262246 VSU262246 WCQ262246 WMM262246 WWI262246 AA327782 JW327782 TS327782 ADO327782 ANK327782 AXG327782 BHC327782 BQY327782 CAU327782 CKQ327782 CUM327782 DEI327782 DOE327782 DYA327782 EHW327782 ERS327782 FBO327782 FLK327782 FVG327782 GFC327782 GOY327782 GYU327782 HIQ327782 HSM327782 ICI327782 IME327782 IWA327782 JFW327782 JPS327782 JZO327782 KJK327782 KTG327782 LDC327782 LMY327782 LWU327782 MGQ327782 MQM327782 NAI327782 NKE327782 NUA327782 ODW327782 ONS327782 OXO327782 PHK327782 PRG327782 QBC327782 QKY327782 QUU327782 REQ327782 ROM327782 RYI327782 SIE327782 SSA327782 TBW327782 TLS327782 TVO327782 UFK327782 UPG327782 UZC327782 VIY327782 VSU327782 WCQ327782 WMM327782 WWI327782 AA393318 JW393318 TS393318 ADO393318 ANK393318 AXG393318 BHC393318 BQY393318 CAU393318 CKQ393318 CUM393318 DEI393318 DOE393318 DYA393318 EHW393318 ERS393318 FBO393318 FLK393318 FVG393318 GFC393318 GOY393318 GYU393318 HIQ393318 HSM393318 ICI393318 IME393318 IWA393318 JFW393318 JPS393318 JZO393318 KJK393318 KTG393318 LDC393318 LMY393318 LWU393318 MGQ393318 MQM393318 NAI393318 NKE393318 NUA393318 ODW393318 ONS393318 OXO393318 PHK393318 PRG393318 QBC393318 QKY393318 QUU393318 REQ393318 ROM393318 RYI393318 SIE393318 SSA393318 TBW393318 TLS393318 TVO393318 UFK393318 UPG393318 UZC393318 VIY393318 VSU393318 WCQ393318 WMM393318 WWI393318 AA458854 JW458854 TS458854 ADO458854 ANK458854 AXG458854 BHC458854 BQY458854 CAU458854 CKQ458854 CUM458854 DEI458854 DOE458854 DYA458854 EHW458854 ERS458854 FBO458854 FLK458854 FVG458854 GFC458854 GOY458854 GYU458854 HIQ458854 HSM458854 ICI458854 IME458854 IWA458854 JFW458854 JPS458854 JZO458854 KJK458854 KTG458854 LDC458854 LMY458854 LWU458854 MGQ458854 MQM458854 NAI458854 NKE458854 NUA458854 ODW458854 ONS458854 OXO458854 PHK458854 PRG458854 QBC458854 QKY458854 QUU458854 REQ458854 ROM458854 RYI458854 SIE458854 SSA458854 TBW458854 TLS458854 TVO458854 UFK458854 UPG458854 UZC458854 VIY458854 VSU458854 WCQ458854 WMM458854 WWI458854 AA524390 JW524390 TS524390 ADO524390 ANK524390 AXG524390 BHC524390 BQY524390 CAU524390 CKQ524390 CUM524390 DEI524390 DOE524390 DYA524390 EHW524390 ERS524390 FBO524390 FLK524390 FVG524390 GFC524390 GOY524390 GYU524390 HIQ524390 HSM524390 ICI524390 IME524390 IWA524390 JFW524390 JPS524390 JZO524390 KJK524390 KTG524390 LDC524390 LMY524390 LWU524390 MGQ524390 MQM524390 NAI524390 NKE524390 NUA524390 ODW524390 ONS524390 OXO524390 PHK524390 PRG524390 QBC524390 QKY524390 QUU524390 REQ524390 ROM524390 RYI524390 SIE524390 SSA524390 TBW524390 TLS524390 TVO524390 UFK524390 UPG524390 UZC524390 VIY524390 VSU524390 WCQ524390 WMM524390 WWI524390 AA589926 JW589926 TS589926 ADO589926 ANK589926 AXG589926 BHC589926 BQY589926 CAU589926 CKQ589926 CUM589926 DEI589926 DOE589926 DYA589926 EHW589926 ERS589926 FBO589926 FLK589926 FVG589926 GFC589926 GOY589926 GYU589926 HIQ589926 HSM589926 ICI589926 IME589926 IWA589926 JFW589926 JPS589926 JZO589926 KJK589926 KTG589926 LDC589926 LMY589926 LWU589926 MGQ589926 MQM589926 NAI589926 NKE589926 NUA589926 ODW589926 ONS589926 OXO589926 PHK589926 PRG589926 QBC589926 QKY589926 QUU589926 REQ589926 ROM589926 RYI589926 SIE589926 SSA589926 TBW589926 TLS589926 TVO589926 UFK589926 UPG589926 UZC589926 VIY589926 VSU589926 WCQ589926 WMM589926 WWI589926 AA655462 JW655462 TS655462 ADO655462 ANK655462 AXG655462 BHC655462 BQY655462 CAU655462 CKQ655462 CUM655462 DEI655462 DOE655462 DYA655462 EHW655462 ERS655462 FBO655462 FLK655462 FVG655462 GFC655462 GOY655462 GYU655462 HIQ655462 HSM655462 ICI655462 IME655462 IWA655462 JFW655462 JPS655462 JZO655462 KJK655462 KTG655462 LDC655462 LMY655462 LWU655462 MGQ655462 MQM655462 NAI655462 NKE655462 NUA655462 ODW655462 ONS655462 OXO655462 PHK655462 PRG655462 QBC655462 QKY655462 QUU655462 REQ655462 ROM655462 RYI655462 SIE655462 SSA655462 TBW655462 TLS655462 TVO655462 UFK655462 UPG655462 UZC655462 VIY655462 VSU655462 WCQ655462 WMM655462 WWI655462 AA720998 JW720998 TS720998 ADO720998 ANK720998 AXG720998 BHC720998 BQY720998 CAU720998 CKQ720998 CUM720998 DEI720998 DOE720998 DYA720998 EHW720998 ERS720998 FBO720998 FLK720998 FVG720998 GFC720998 GOY720998 GYU720998 HIQ720998 HSM720998 ICI720998 IME720998 IWA720998 JFW720998 JPS720998 JZO720998 KJK720998 KTG720998 LDC720998 LMY720998 LWU720998 MGQ720998 MQM720998 NAI720998 NKE720998 NUA720998 ODW720998 ONS720998 OXO720998 PHK720998 PRG720998 QBC720998 QKY720998 QUU720998 REQ720998 ROM720998 RYI720998 SIE720998 SSA720998 TBW720998 TLS720998 TVO720998 UFK720998 UPG720998 UZC720998 VIY720998 VSU720998 WCQ720998 WMM720998 WWI720998 AA786534 JW786534 TS786534 ADO786534 ANK786534 AXG786534 BHC786534 BQY786534 CAU786534 CKQ786534 CUM786534 DEI786534 DOE786534 DYA786534 EHW786534 ERS786534 FBO786534 FLK786534 FVG786534 GFC786534 GOY786534 GYU786534 HIQ786534 HSM786534 ICI786534 IME786534 IWA786534 JFW786534 JPS786534 JZO786534 KJK786534 KTG786534 LDC786534 LMY786534 LWU786534 MGQ786534 MQM786534 NAI786534 NKE786534 NUA786534 ODW786534 ONS786534 OXO786534 PHK786534 PRG786534 QBC786534 QKY786534 QUU786534 REQ786534 ROM786534 RYI786534 SIE786534 SSA786534 TBW786534 TLS786534 TVO786534 UFK786534 UPG786534 UZC786534 VIY786534 VSU786534 WCQ786534 WMM786534 WWI786534 AA852070 JW852070 TS852070 ADO852070 ANK852070 AXG852070 BHC852070 BQY852070 CAU852070 CKQ852070 CUM852070 DEI852070 DOE852070 DYA852070 EHW852070 ERS852070 FBO852070 FLK852070 FVG852070 GFC852070 GOY852070 GYU852070 HIQ852070 HSM852070 ICI852070 IME852070 IWA852070 JFW852070 JPS852070 JZO852070 KJK852070 KTG852070 LDC852070 LMY852070 LWU852070 MGQ852070 MQM852070 NAI852070 NKE852070 NUA852070 ODW852070 ONS852070 OXO852070 PHK852070 PRG852070 QBC852070 QKY852070 QUU852070 REQ852070 ROM852070 RYI852070 SIE852070 SSA852070 TBW852070 TLS852070 TVO852070 UFK852070 UPG852070 UZC852070 VIY852070 VSU852070 WCQ852070 WMM852070 WWI852070 AA917606 JW917606 TS917606 ADO917606 ANK917606 AXG917606 BHC917606 BQY917606 CAU917606 CKQ917606 CUM917606 DEI917606 DOE917606 DYA917606 EHW917606 ERS917606 FBO917606 FLK917606 FVG917606 GFC917606 GOY917606 GYU917606 HIQ917606 HSM917606 ICI917606 IME917606 IWA917606 JFW917606 JPS917606 JZO917606 KJK917606 KTG917606 LDC917606 LMY917606 LWU917606 MGQ917606 MQM917606 NAI917606 NKE917606 NUA917606 ODW917606 ONS917606 OXO917606 PHK917606 PRG917606 QBC917606 QKY917606 QUU917606 REQ917606 ROM917606 RYI917606 SIE917606 SSA917606 TBW917606 TLS917606 TVO917606 UFK917606 UPG917606 UZC917606 VIY917606 VSU917606 WCQ917606 WMM917606 WWI917606 AA983142 JW983142 TS983142 ADO983142 ANK983142 AXG983142 BHC983142 BQY983142 CAU983142 CKQ983142 CUM983142 DEI983142 DOE983142 DYA983142 EHW983142 ERS983142 FBO983142 FLK983142 FVG983142 GFC983142 GOY983142 GYU983142 HIQ983142 HSM983142 ICI983142 IME983142 IWA983142 JFW983142 JPS983142 JZO983142 KJK983142 KTG983142 LDC983142 LMY983142 LWU983142 MGQ983142 MQM983142 NAI983142 NKE983142 NUA983142 ODW983142 ONS983142 OXO983142 PHK983142 PRG983142 QBC983142 QKY983142 QUU983142 REQ983142 ROM983142 RYI983142 SIE983142 SSA983142 TBW983142 TLS983142 TVO983142 UFK983142 UPG983142 UZC983142 VIY983142 VSU983142 WCQ983142 WMM983142 WWI983142 I108 JE108 TA108 ACW108 AMS108 AWO108 BGK108 BQG108 CAC108 CJY108 CTU108 DDQ108 DNM108 DXI108 EHE108 ERA108 FAW108 FKS108 FUO108 GEK108 GOG108 GYC108 HHY108 HRU108 IBQ108 ILM108 IVI108 JFE108 JPA108 JYW108 KIS108 KSO108 LCK108 LMG108 LWC108 MFY108 MPU108 MZQ108 NJM108 NTI108 ODE108 ONA108 OWW108 PGS108 PQO108 QAK108 QKG108 QUC108 RDY108 RNU108 RXQ108 SHM108 SRI108 TBE108 TLA108 TUW108 UES108 UOO108 UYK108 VIG108 VSC108 WBY108 WLU108 WVQ108 I65644 JE65644 TA65644 ACW65644 AMS65644 AWO65644 BGK65644 BQG65644 CAC65644 CJY65644 CTU65644 DDQ65644 DNM65644 DXI65644 EHE65644 ERA65644 FAW65644 FKS65644 FUO65644 GEK65644 GOG65644 GYC65644 HHY65644 HRU65644 IBQ65644 ILM65644 IVI65644 JFE65644 JPA65644 JYW65644 KIS65644 KSO65644 LCK65644 LMG65644 LWC65644 MFY65644 MPU65644 MZQ65644 NJM65644 NTI65644 ODE65644 ONA65644 OWW65644 PGS65644 PQO65644 QAK65644 QKG65644 QUC65644 RDY65644 RNU65644 RXQ65644 SHM65644 SRI65644 TBE65644 TLA65644 TUW65644 UES65644 UOO65644 UYK65644 VIG65644 VSC65644 WBY65644 WLU65644 WVQ65644 I131180 JE131180 TA131180 ACW131180 AMS131180 AWO131180 BGK131180 BQG131180 CAC131180 CJY131180 CTU131180 DDQ131180 DNM131180 DXI131180 EHE131180 ERA131180 FAW131180 FKS131180 FUO131180 GEK131180 GOG131180 GYC131180 HHY131180 HRU131180 IBQ131180 ILM131180 IVI131180 JFE131180 JPA131180 JYW131180 KIS131180 KSO131180 LCK131180 LMG131180 LWC131180 MFY131180 MPU131180 MZQ131180 NJM131180 NTI131180 ODE131180 ONA131180 OWW131180 PGS131180 PQO131180 QAK131180 QKG131180 QUC131180 RDY131180 RNU131180 RXQ131180 SHM131180 SRI131180 TBE131180 TLA131180 TUW131180 UES131180 UOO131180 UYK131180 VIG131180 VSC131180 WBY131180 WLU131180 WVQ131180 I196716 JE196716 TA196716 ACW196716 AMS196716 AWO196716 BGK196716 BQG196716 CAC196716 CJY196716 CTU196716 DDQ196716 DNM196716 DXI196716 EHE196716 ERA196716 FAW196716 FKS196716 FUO196716 GEK196716 GOG196716 GYC196716 HHY196716 HRU196716 IBQ196716 ILM196716 IVI196716 JFE196716 JPA196716 JYW196716 KIS196716 KSO196716 LCK196716 LMG196716 LWC196716 MFY196716 MPU196716 MZQ196716 NJM196716 NTI196716 ODE196716 ONA196716 OWW196716 PGS196716 PQO196716 QAK196716 QKG196716 QUC196716 RDY196716 RNU196716 RXQ196716 SHM196716 SRI196716 TBE196716 TLA196716 TUW196716 UES196716 UOO196716 UYK196716 VIG196716 VSC196716 WBY196716 WLU196716 WVQ196716 I262252 JE262252 TA262252 ACW262252 AMS262252 AWO262252 BGK262252 BQG262252 CAC262252 CJY262252 CTU262252 DDQ262252 DNM262252 DXI262252 EHE262252 ERA262252 FAW262252 FKS262252 FUO262252 GEK262252 GOG262252 GYC262252 HHY262252 HRU262252 IBQ262252 ILM262252 IVI262252 JFE262252 JPA262252 JYW262252 KIS262252 KSO262252 LCK262252 LMG262252 LWC262252 MFY262252 MPU262252 MZQ262252 NJM262252 NTI262252 ODE262252 ONA262252 OWW262252 PGS262252 PQO262252 QAK262252 QKG262252 QUC262252 RDY262252 RNU262252 RXQ262252 SHM262252 SRI262252 TBE262252 TLA262252 TUW262252 UES262252 UOO262252 UYK262252 VIG262252 VSC262252 WBY262252 WLU262252 WVQ262252 I327788 JE327788 TA327788 ACW327788 AMS327788 AWO327788 BGK327788 BQG327788 CAC327788 CJY327788 CTU327788 DDQ327788 DNM327788 DXI327788 EHE327788 ERA327788 FAW327788 FKS327788 FUO327788 GEK327788 GOG327788 GYC327788 HHY327788 HRU327788 IBQ327788 ILM327788 IVI327788 JFE327788 JPA327788 JYW327788 KIS327788 KSO327788 LCK327788 LMG327788 LWC327788 MFY327788 MPU327788 MZQ327788 NJM327788 NTI327788 ODE327788 ONA327788 OWW327788 PGS327788 PQO327788 QAK327788 QKG327788 QUC327788 RDY327788 RNU327788 RXQ327788 SHM327788 SRI327788 TBE327788 TLA327788 TUW327788 UES327788 UOO327788 UYK327788 VIG327788 VSC327788 WBY327788 WLU327788 WVQ327788 I393324 JE393324 TA393324 ACW393324 AMS393324 AWO393324 BGK393324 BQG393324 CAC393324 CJY393324 CTU393324 DDQ393324 DNM393324 DXI393324 EHE393324 ERA393324 FAW393324 FKS393324 FUO393324 GEK393324 GOG393324 GYC393324 HHY393324 HRU393324 IBQ393324 ILM393324 IVI393324 JFE393324 JPA393324 JYW393324 KIS393324 KSO393324 LCK393324 LMG393324 LWC393324 MFY393324 MPU393324 MZQ393324 NJM393324 NTI393324 ODE393324 ONA393324 OWW393324 PGS393324 PQO393324 QAK393324 QKG393324 QUC393324 RDY393324 RNU393324 RXQ393324 SHM393324 SRI393324 TBE393324 TLA393324 TUW393324 UES393324 UOO393324 UYK393324 VIG393324 VSC393324 WBY393324 WLU393324 WVQ393324 I458860 JE458860 TA458860 ACW458860 AMS458860 AWO458860 BGK458860 BQG458860 CAC458860 CJY458860 CTU458860 DDQ458860 DNM458860 DXI458860 EHE458860 ERA458860 FAW458860 FKS458860 FUO458860 GEK458860 GOG458860 GYC458860 HHY458860 HRU458860 IBQ458860 ILM458860 IVI458860 JFE458860 JPA458860 JYW458860 KIS458860 KSO458860 LCK458860 LMG458860 LWC458860 MFY458860 MPU458860 MZQ458860 NJM458860 NTI458860 ODE458860 ONA458860 OWW458860 PGS458860 PQO458860 QAK458860 QKG458860 QUC458860 RDY458860 RNU458860 RXQ458860 SHM458860 SRI458860 TBE458860 TLA458860 TUW458860 UES458860 UOO458860 UYK458860 VIG458860 VSC458860 WBY458860 WLU458860 WVQ458860 I524396 JE524396 TA524396 ACW524396 AMS524396 AWO524396 BGK524396 BQG524396 CAC524396 CJY524396 CTU524396 DDQ524396 DNM524396 DXI524396 EHE524396 ERA524396 FAW524396 FKS524396 FUO524396 GEK524396 GOG524396 GYC524396 HHY524396 HRU524396 IBQ524396 ILM524396 IVI524396 JFE524396 JPA524396 JYW524396 KIS524396 KSO524396 LCK524396 LMG524396 LWC524396 MFY524396 MPU524396 MZQ524396 NJM524396 NTI524396 ODE524396 ONA524396 OWW524396 PGS524396 PQO524396 QAK524396 QKG524396 QUC524396 RDY524396 RNU524396 RXQ524396 SHM524396 SRI524396 TBE524396 TLA524396 TUW524396 UES524396 UOO524396 UYK524396 VIG524396 VSC524396 WBY524396 WLU524396 WVQ524396 I589932 JE589932 TA589932 ACW589932 AMS589932 AWO589932 BGK589932 BQG589932 CAC589932 CJY589932 CTU589932 DDQ589932 DNM589932 DXI589932 EHE589932 ERA589932 FAW589932 FKS589932 FUO589932 GEK589932 GOG589932 GYC589932 HHY589932 HRU589932 IBQ589932 ILM589932 IVI589932 JFE589932 JPA589932 JYW589932 KIS589932 KSO589932 LCK589932 LMG589932 LWC589932 MFY589932 MPU589932 MZQ589932 NJM589932 NTI589932 ODE589932 ONA589932 OWW589932 PGS589932 PQO589932 QAK589932 QKG589932 QUC589932 RDY589932 RNU589932 RXQ589932 SHM589932 SRI589932 TBE589932 TLA589932 TUW589932 UES589932 UOO589932 UYK589932 VIG589932 VSC589932 WBY589932 WLU589932 WVQ589932 I655468 JE655468 TA655468 ACW655468 AMS655468 AWO655468 BGK655468 BQG655468 CAC655468 CJY655468 CTU655468 DDQ655468 DNM655468 DXI655468 EHE655468 ERA655468 FAW655468 FKS655468 FUO655468 GEK655468 GOG655468 GYC655468 HHY655468 HRU655468 IBQ655468 ILM655468 IVI655468 JFE655468 JPA655468 JYW655468 KIS655468 KSO655468 LCK655468 LMG655468 LWC655468 MFY655468 MPU655468 MZQ655468 NJM655468 NTI655468 ODE655468 ONA655468 OWW655468 PGS655468 PQO655468 QAK655468 QKG655468 QUC655468 RDY655468 RNU655468 RXQ655468 SHM655468 SRI655468 TBE655468 TLA655468 TUW655468 UES655468 UOO655468 UYK655468 VIG655468 VSC655468 WBY655468 WLU655468 WVQ655468 I721004 JE721004 TA721004 ACW721004 AMS721004 AWO721004 BGK721004 BQG721004 CAC721004 CJY721004 CTU721004 DDQ721004 DNM721004 DXI721004 EHE721004 ERA721004 FAW721004 FKS721004 FUO721004 GEK721004 GOG721004 GYC721004 HHY721004 HRU721004 IBQ721004 ILM721004 IVI721004 JFE721004 JPA721004 JYW721004 KIS721004 KSO721004 LCK721004 LMG721004 LWC721004 MFY721004 MPU721004 MZQ721004 NJM721004 NTI721004 ODE721004 ONA721004 OWW721004 PGS721004 PQO721004 QAK721004 QKG721004 QUC721004 RDY721004 RNU721004 RXQ721004 SHM721004 SRI721004 TBE721004 TLA721004 TUW721004 UES721004 UOO721004 UYK721004 VIG721004 VSC721004 WBY721004 WLU721004 WVQ721004 I786540 JE786540 TA786540 ACW786540 AMS786540 AWO786540 BGK786540 BQG786540 CAC786540 CJY786540 CTU786540 DDQ786540 DNM786540 DXI786540 EHE786540 ERA786540 FAW786540 FKS786540 FUO786540 GEK786540 GOG786540 GYC786540 HHY786540 HRU786540 IBQ786540 ILM786540 IVI786540 JFE786540 JPA786540 JYW786540 KIS786540 KSO786540 LCK786540 LMG786540 LWC786540 MFY786540 MPU786540 MZQ786540 NJM786540 NTI786540 ODE786540 ONA786540 OWW786540 PGS786540 PQO786540 QAK786540 QKG786540 QUC786540 RDY786540 RNU786540 RXQ786540 SHM786540 SRI786540 TBE786540 TLA786540 TUW786540 UES786540 UOO786540 UYK786540 VIG786540 VSC786540 WBY786540 WLU786540 WVQ786540 I852076 JE852076 TA852076 ACW852076 AMS852076 AWO852076 BGK852076 BQG852076 CAC852076 CJY852076 CTU852076 DDQ852076 DNM852076 DXI852076 EHE852076 ERA852076 FAW852076 FKS852076 FUO852076 GEK852076 GOG852076 GYC852076 HHY852076 HRU852076 IBQ852076 ILM852076 IVI852076 JFE852076 JPA852076 JYW852076 KIS852076 KSO852076 LCK852076 LMG852076 LWC852076 MFY852076 MPU852076 MZQ852076 NJM852076 NTI852076 ODE852076 ONA852076 OWW852076 PGS852076 PQO852076 QAK852076 QKG852076 QUC852076 RDY852076 RNU852076 RXQ852076 SHM852076 SRI852076 TBE852076 TLA852076 TUW852076 UES852076 UOO852076 UYK852076 VIG852076 VSC852076 WBY852076 WLU852076 WVQ852076 I917612 JE917612 TA917612 ACW917612 AMS917612 AWO917612 BGK917612 BQG917612 CAC917612 CJY917612 CTU917612 DDQ917612 DNM917612 DXI917612 EHE917612 ERA917612 FAW917612 FKS917612 FUO917612 GEK917612 GOG917612 GYC917612 HHY917612 HRU917612 IBQ917612 ILM917612 IVI917612 JFE917612 JPA917612 JYW917612 KIS917612 KSO917612 LCK917612 LMG917612 LWC917612 MFY917612 MPU917612 MZQ917612 NJM917612 NTI917612 ODE917612 ONA917612 OWW917612 PGS917612 PQO917612 QAK917612 QKG917612 QUC917612 RDY917612 RNU917612 RXQ917612 SHM917612 SRI917612 TBE917612 TLA917612 TUW917612 UES917612 UOO917612 UYK917612 VIG917612 VSC917612 WBY917612 WLU917612 WVQ917612 I983148 JE983148 TA983148 ACW983148 AMS983148 AWO983148 BGK983148 BQG983148 CAC983148 CJY983148 CTU983148 DDQ983148 DNM983148 DXI983148 EHE983148 ERA983148 FAW983148 FKS983148 FUO983148 GEK983148 GOG983148 GYC983148 HHY983148 HRU983148 IBQ983148 ILM983148 IVI983148 JFE983148 JPA983148 JYW983148 KIS983148 KSO983148 LCK983148 LMG983148 LWC983148 MFY983148 MPU983148 MZQ983148 NJM983148 NTI983148 ODE983148 ONA983148 OWW983148 PGS983148 PQO983148 QAK983148 QKG983148 QUC983148 RDY983148 RNU983148 RXQ983148 SHM983148 SRI983148 TBE983148 TLA983148 TUW983148 UES983148 UOO983148 UYK983148 VIG983148 VSC983148 WBY983148 WLU983148 WVQ983148 I110 JE110 TA110 ACW110 AMS110 AWO110 BGK110 BQG110 CAC110 CJY110 CTU110 DDQ110 DNM110 DXI110 EHE110 ERA110 FAW110 FKS110 FUO110 GEK110 GOG110 GYC110 HHY110 HRU110 IBQ110 ILM110 IVI110 JFE110 JPA110 JYW110 KIS110 KSO110 LCK110 LMG110 LWC110 MFY110 MPU110 MZQ110 NJM110 NTI110 ODE110 ONA110 OWW110 PGS110 PQO110 QAK110 QKG110 QUC110 RDY110 RNU110 RXQ110 SHM110 SRI110 TBE110 TLA110 TUW110 UES110 UOO110 UYK110 VIG110 VSC110 WBY110 WLU110 WVQ110 I65646 JE65646 TA65646 ACW65646 AMS65646 AWO65646 BGK65646 BQG65646 CAC65646 CJY65646 CTU65646 DDQ65646 DNM65646 DXI65646 EHE65646 ERA65646 FAW65646 FKS65646 FUO65646 GEK65646 GOG65646 GYC65646 HHY65646 HRU65646 IBQ65646 ILM65646 IVI65646 JFE65646 JPA65646 JYW65646 KIS65646 KSO65646 LCK65646 LMG65646 LWC65646 MFY65646 MPU65646 MZQ65646 NJM65646 NTI65646 ODE65646 ONA65646 OWW65646 PGS65646 PQO65646 QAK65646 QKG65646 QUC65646 RDY65646 RNU65646 RXQ65646 SHM65646 SRI65646 TBE65646 TLA65646 TUW65646 UES65646 UOO65646 UYK65646 VIG65646 VSC65646 WBY65646 WLU65646 WVQ65646 I131182 JE131182 TA131182 ACW131182 AMS131182 AWO131182 BGK131182 BQG131182 CAC131182 CJY131182 CTU131182 DDQ131182 DNM131182 DXI131182 EHE131182 ERA131182 FAW131182 FKS131182 FUO131182 GEK131182 GOG131182 GYC131182 HHY131182 HRU131182 IBQ131182 ILM131182 IVI131182 JFE131182 JPA131182 JYW131182 KIS131182 KSO131182 LCK131182 LMG131182 LWC131182 MFY131182 MPU131182 MZQ131182 NJM131182 NTI131182 ODE131182 ONA131182 OWW131182 PGS131182 PQO131182 QAK131182 QKG131182 QUC131182 RDY131182 RNU131182 RXQ131182 SHM131182 SRI131182 TBE131182 TLA131182 TUW131182 UES131182 UOO131182 UYK131182 VIG131182 VSC131182 WBY131182 WLU131182 WVQ131182 I196718 JE196718 TA196718 ACW196718 AMS196718 AWO196718 BGK196718 BQG196718 CAC196718 CJY196718 CTU196718 DDQ196718 DNM196718 DXI196718 EHE196718 ERA196718 FAW196718 FKS196718 FUO196718 GEK196718 GOG196718 GYC196718 HHY196718 HRU196718 IBQ196718 ILM196718 IVI196718 JFE196718 JPA196718 JYW196718 KIS196718 KSO196718 LCK196718 LMG196718 LWC196718 MFY196718 MPU196718 MZQ196718 NJM196718 NTI196718 ODE196718 ONA196718 OWW196718 PGS196718 PQO196718 QAK196718 QKG196718 QUC196718 RDY196718 RNU196718 RXQ196718 SHM196718 SRI196718 TBE196718 TLA196718 TUW196718 UES196718 UOO196718 UYK196718 VIG196718 VSC196718 WBY196718 WLU196718 WVQ196718 I262254 JE262254 TA262254 ACW262254 AMS262254 AWO262254 BGK262254 BQG262254 CAC262254 CJY262254 CTU262254 DDQ262254 DNM262254 DXI262254 EHE262254 ERA262254 FAW262254 FKS262254 FUO262254 GEK262254 GOG262254 GYC262254 HHY262254 HRU262254 IBQ262254 ILM262254 IVI262254 JFE262254 JPA262254 JYW262254 KIS262254 KSO262254 LCK262254 LMG262254 LWC262254 MFY262254 MPU262254 MZQ262254 NJM262254 NTI262254 ODE262254 ONA262254 OWW262254 PGS262254 PQO262254 QAK262254 QKG262254 QUC262254 RDY262254 RNU262254 RXQ262254 SHM262254 SRI262254 TBE262254 TLA262254 TUW262254 UES262254 UOO262254 UYK262254 VIG262254 VSC262254 WBY262254 WLU262254 WVQ262254 I327790 JE327790 TA327790 ACW327790 AMS327790 AWO327790 BGK327790 BQG327790 CAC327790 CJY327790 CTU327790 DDQ327790 DNM327790 DXI327790 EHE327790 ERA327790 FAW327790 FKS327790 FUO327790 GEK327790 GOG327790 GYC327790 HHY327790 HRU327790 IBQ327790 ILM327790 IVI327790 JFE327790 JPA327790 JYW327790 KIS327790 KSO327790 LCK327790 LMG327790 LWC327790 MFY327790 MPU327790 MZQ327790 NJM327790 NTI327790 ODE327790 ONA327790 OWW327790 PGS327790 PQO327790 QAK327790 QKG327790 QUC327790 RDY327790 RNU327790 RXQ327790 SHM327790 SRI327790 TBE327790 TLA327790 TUW327790 UES327790 UOO327790 UYK327790 VIG327790 VSC327790 WBY327790 WLU327790 WVQ327790 I393326 JE393326 TA393326 ACW393326 AMS393326 AWO393326 BGK393326 BQG393326 CAC393326 CJY393326 CTU393326 DDQ393326 DNM393326 DXI393326 EHE393326 ERA393326 FAW393326 FKS393326 FUO393326 GEK393326 GOG393326 GYC393326 HHY393326 HRU393326 IBQ393326 ILM393326 IVI393326 JFE393326 JPA393326 JYW393326 KIS393326 KSO393326 LCK393326 LMG393326 LWC393326 MFY393326 MPU393326 MZQ393326 NJM393326 NTI393326 ODE393326 ONA393326 OWW393326 PGS393326 PQO393326 QAK393326 QKG393326 QUC393326 RDY393326 RNU393326 RXQ393326 SHM393326 SRI393326 TBE393326 TLA393326 TUW393326 UES393326 UOO393326 UYK393326 VIG393326 VSC393326 WBY393326 WLU393326 WVQ393326 I458862 JE458862 TA458862 ACW458862 AMS458862 AWO458862 BGK458862 BQG458862 CAC458862 CJY458862 CTU458862 DDQ458862 DNM458862 DXI458862 EHE458862 ERA458862 FAW458862 FKS458862 FUO458862 GEK458862 GOG458862 GYC458862 HHY458862 HRU458862 IBQ458862 ILM458862 IVI458862 JFE458862 JPA458862 JYW458862 KIS458862 KSO458862 LCK458862 LMG458862 LWC458862 MFY458862 MPU458862 MZQ458862 NJM458862 NTI458862 ODE458862 ONA458862 OWW458862 PGS458862 PQO458862 QAK458862 QKG458862 QUC458862 RDY458862 RNU458862 RXQ458862 SHM458862 SRI458862 TBE458862 TLA458862 TUW458862 UES458862 UOO458862 UYK458862 VIG458862 VSC458862 WBY458862 WLU458862 WVQ458862 I524398 JE524398 TA524398 ACW524398 AMS524398 AWO524398 BGK524398 BQG524398 CAC524398 CJY524398 CTU524398 DDQ524398 DNM524398 DXI524398 EHE524398 ERA524398 FAW524398 FKS524398 FUO524398 GEK524398 GOG524398 GYC524398 HHY524398 HRU524398 IBQ524398 ILM524398 IVI524398 JFE524398 JPA524398 JYW524398 KIS524398 KSO524398 LCK524398 LMG524398 LWC524398 MFY524398 MPU524398 MZQ524398 NJM524398 NTI524398 ODE524398 ONA524398 OWW524398 PGS524398 PQO524398 QAK524398 QKG524398 QUC524398 RDY524398 RNU524398 RXQ524398 SHM524398 SRI524398 TBE524398 TLA524398 TUW524398 UES524398 UOO524398 UYK524398 VIG524398 VSC524398 WBY524398 WLU524398 WVQ524398 I589934 JE589934 TA589934 ACW589934 AMS589934 AWO589934 BGK589934 BQG589934 CAC589934 CJY589934 CTU589934 DDQ589934 DNM589934 DXI589934 EHE589934 ERA589934 FAW589934 FKS589934 FUO589934 GEK589934 GOG589934 GYC589934 HHY589934 HRU589934 IBQ589934 ILM589934 IVI589934 JFE589934 JPA589934 JYW589934 KIS589934 KSO589934 LCK589934 LMG589934 LWC589934 MFY589934 MPU589934 MZQ589934 NJM589934 NTI589934 ODE589934 ONA589934 OWW589934 PGS589934 PQO589934 QAK589934 QKG589934 QUC589934 RDY589934 RNU589934 RXQ589934 SHM589934 SRI589934 TBE589934 TLA589934 TUW589934 UES589934 UOO589934 UYK589934 VIG589934 VSC589934 WBY589934 WLU589934 WVQ589934 I655470 JE655470 TA655470 ACW655470 AMS655470 AWO655470 BGK655470 BQG655470 CAC655470 CJY655470 CTU655470 DDQ655470 DNM655470 DXI655470 EHE655470 ERA655470 FAW655470 FKS655470 FUO655470 GEK655470 GOG655470 GYC655470 HHY655470 HRU655470 IBQ655470 ILM655470 IVI655470 JFE655470 JPA655470 JYW655470 KIS655470 KSO655470 LCK655470 LMG655470 LWC655470 MFY655470 MPU655470 MZQ655470 NJM655470 NTI655470 ODE655470 ONA655470 OWW655470 PGS655470 PQO655470 QAK655470 QKG655470 QUC655470 RDY655470 RNU655470 RXQ655470 SHM655470 SRI655470 TBE655470 TLA655470 TUW655470 UES655470 UOO655470 UYK655470 VIG655470 VSC655470 WBY655470 WLU655470 WVQ655470 I721006 JE721006 TA721006 ACW721006 AMS721006 AWO721006 BGK721006 BQG721006 CAC721006 CJY721006 CTU721006 DDQ721006 DNM721006 DXI721006 EHE721006 ERA721006 FAW721006 FKS721006 FUO721006 GEK721006 GOG721006 GYC721006 HHY721006 HRU721006 IBQ721006 ILM721006 IVI721006 JFE721006 JPA721006 JYW721006 KIS721006 KSO721006 LCK721006 LMG721006 LWC721006 MFY721006 MPU721006 MZQ721006 NJM721006 NTI721006 ODE721006 ONA721006 OWW721006 PGS721006 PQO721006 QAK721006 QKG721006 QUC721006 RDY721006 RNU721006 RXQ721006 SHM721006 SRI721006 TBE721006 TLA721006 TUW721006 UES721006 UOO721006 UYK721006 VIG721006 VSC721006 WBY721006 WLU721006 WVQ721006 I786542 JE786542 TA786542 ACW786542 AMS786542 AWO786542 BGK786542 BQG786542 CAC786542 CJY786542 CTU786542 DDQ786542 DNM786542 DXI786542 EHE786542 ERA786542 FAW786542 FKS786542 FUO786542 GEK786542 GOG786542 GYC786542 HHY786542 HRU786542 IBQ786542 ILM786542 IVI786542 JFE786542 JPA786542 JYW786542 KIS786542 KSO786542 LCK786542 LMG786542 LWC786542 MFY786542 MPU786542 MZQ786542 NJM786542 NTI786542 ODE786542 ONA786542 OWW786542 PGS786542 PQO786542 QAK786542 QKG786542 QUC786542 RDY786542 RNU786542 RXQ786542 SHM786542 SRI786542 TBE786542 TLA786542 TUW786542 UES786542 UOO786542 UYK786542 VIG786542 VSC786542 WBY786542 WLU786542 WVQ786542 I852078 JE852078 TA852078 ACW852078 AMS852078 AWO852078 BGK852078 BQG852078 CAC852078 CJY852078 CTU852078 DDQ852078 DNM852078 DXI852078 EHE852078 ERA852078 FAW852078 FKS852078 FUO852078 GEK852078 GOG852078 GYC852078 HHY852078 HRU852078 IBQ852078 ILM852078 IVI852078 JFE852078 JPA852078 JYW852078 KIS852078 KSO852078 LCK852078 LMG852078 LWC852078 MFY852078 MPU852078 MZQ852078 NJM852078 NTI852078 ODE852078 ONA852078 OWW852078 PGS852078 PQO852078 QAK852078 QKG852078 QUC852078 RDY852078 RNU852078 RXQ852078 SHM852078 SRI852078 TBE852078 TLA852078 TUW852078 UES852078 UOO852078 UYK852078 VIG852078 VSC852078 WBY852078 WLU852078 WVQ852078 I917614 JE917614 TA917614 ACW917614 AMS917614 AWO917614 BGK917614 BQG917614 CAC917614 CJY917614 CTU917614 DDQ917614 DNM917614 DXI917614 EHE917614 ERA917614 FAW917614 FKS917614 FUO917614 GEK917614 GOG917614 GYC917614 HHY917614 HRU917614 IBQ917614 ILM917614 IVI917614 JFE917614 JPA917614 JYW917614 KIS917614 KSO917614 LCK917614 LMG917614 LWC917614 MFY917614 MPU917614 MZQ917614 NJM917614 NTI917614 ODE917614 ONA917614 OWW917614 PGS917614 PQO917614 QAK917614 QKG917614 QUC917614 RDY917614 RNU917614 RXQ917614 SHM917614 SRI917614 TBE917614 TLA917614 TUW917614 UES917614 UOO917614 UYK917614 VIG917614 VSC917614 WBY917614 WLU917614 WVQ917614 I983150 JE983150 TA983150 ACW983150 AMS983150 AWO983150 BGK983150 BQG983150 CAC983150 CJY983150 CTU983150 DDQ983150 DNM983150 DXI983150 EHE983150 ERA983150 FAW983150 FKS983150 FUO983150 GEK983150 GOG983150 GYC983150 HHY983150 HRU983150 IBQ983150 ILM983150 IVI983150 JFE983150 JPA983150 JYW983150 KIS983150 KSO983150 LCK983150 LMG983150 LWC983150 MFY983150 MPU983150 MZQ983150 NJM983150 NTI983150 ODE983150 ONA983150 OWW983150 PGS983150 PQO983150 QAK983150 QKG983150 QUC983150 RDY983150 RNU983150 RXQ983150 SHM983150 SRI983150 TBE983150 TLA983150 TUW983150 UES983150 UOO983150 UYK983150 VIG983150 VSC983150 WBY983150 WLU983150 WVQ983150 I112 JE112 TA112 ACW112 AMS112 AWO112 BGK112 BQG112 CAC112 CJY112 CTU112 DDQ112 DNM112 DXI112 EHE112 ERA112 FAW112 FKS112 FUO112 GEK112 GOG112 GYC112 HHY112 HRU112 IBQ112 ILM112 IVI112 JFE112 JPA112 JYW112 KIS112 KSO112 LCK112 LMG112 LWC112 MFY112 MPU112 MZQ112 NJM112 NTI112 ODE112 ONA112 OWW112 PGS112 PQO112 QAK112 QKG112 QUC112 RDY112 RNU112 RXQ112 SHM112 SRI112 TBE112 TLA112 TUW112 UES112 UOO112 UYK112 VIG112 VSC112 WBY112 WLU112 WVQ112 I65648 JE65648 TA65648 ACW65648 AMS65648 AWO65648 BGK65648 BQG65648 CAC65648 CJY65648 CTU65648 DDQ65648 DNM65648 DXI65648 EHE65648 ERA65648 FAW65648 FKS65648 FUO65648 GEK65648 GOG65648 GYC65648 HHY65648 HRU65648 IBQ65648 ILM65648 IVI65648 JFE65648 JPA65648 JYW65648 KIS65648 KSO65648 LCK65648 LMG65648 LWC65648 MFY65648 MPU65648 MZQ65648 NJM65648 NTI65648 ODE65648 ONA65648 OWW65648 PGS65648 PQO65648 QAK65648 QKG65648 QUC65648 RDY65648 RNU65648 RXQ65648 SHM65648 SRI65648 TBE65648 TLA65648 TUW65648 UES65648 UOO65648 UYK65648 VIG65648 VSC65648 WBY65648 WLU65648 WVQ65648 I131184 JE131184 TA131184 ACW131184 AMS131184 AWO131184 BGK131184 BQG131184 CAC131184 CJY131184 CTU131184 DDQ131184 DNM131184 DXI131184 EHE131184 ERA131184 FAW131184 FKS131184 FUO131184 GEK131184 GOG131184 GYC131184 HHY131184 HRU131184 IBQ131184 ILM131184 IVI131184 JFE131184 JPA131184 JYW131184 KIS131184 KSO131184 LCK131184 LMG131184 LWC131184 MFY131184 MPU131184 MZQ131184 NJM131184 NTI131184 ODE131184 ONA131184 OWW131184 PGS131184 PQO131184 QAK131184 QKG131184 QUC131184 RDY131184 RNU131184 RXQ131184 SHM131184 SRI131184 TBE131184 TLA131184 TUW131184 UES131184 UOO131184 UYK131184 VIG131184 VSC131184 WBY131184 WLU131184 WVQ131184 I196720 JE196720 TA196720 ACW196720 AMS196720 AWO196720 BGK196720 BQG196720 CAC196720 CJY196720 CTU196720 DDQ196720 DNM196720 DXI196720 EHE196720 ERA196720 FAW196720 FKS196720 FUO196720 GEK196720 GOG196720 GYC196720 HHY196720 HRU196720 IBQ196720 ILM196720 IVI196720 JFE196720 JPA196720 JYW196720 KIS196720 KSO196720 LCK196720 LMG196720 LWC196720 MFY196720 MPU196720 MZQ196720 NJM196720 NTI196720 ODE196720 ONA196720 OWW196720 PGS196720 PQO196720 QAK196720 QKG196720 QUC196720 RDY196720 RNU196720 RXQ196720 SHM196720 SRI196720 TBE196720 TLA196720 TUW196720 UES196720 UOO196720 UYK196720 VIG196720 VSC196720 WBY196720 WLU196720 WVQ196720 I262256 JE262256 TA262256 ACW262256 AMS262256 AWO262256 BGK262256 BQG262256 CAC262256 CJY262256 CTU262256 DDQ262256 DNM262256 DXI262256 EHE262256 ERA262256 FAW262256 FKS262256 FUO262256 GEK262256 GOG262256 GYC262256 HHY262256 HRU262256 IBQ262256 ILM262256 IVI262256 JFE262256 JPA262256 JYW262256 KIS262256 KSO262256 LCK262256 LMG262256 LWC262256 MFY262256 MPU262256 MZQ262256 NJM262256 NTI262256 ODE262256 ONA262256 OWW262256 PGS262256 PQO262256 QAK262256 QKG262256 QUC262256 RDY262256 RNU262256 RXQ262256 SHM262256 SRI262256 TBE262256 TLA262256 TUW262256 UES262256 UOO262256 UYK262256 VIG262256 VSC262256 WBY262256 WLU262256 WVQ262256 I327792 JE327792 TA327792 ACW327792 AMS327792 AWO327792 BGK327792 BQG327792 CAC327792 CJY327792 CTU327792 DDQ327792 DNM327792 DXI327792 EHE327792 ERA327792 FAW327792 FKS327792 FUO327792 GEK327792 GOG327792 GYC327792 HHY327792 HRU327792 IBQ327792 ILM327792 IVI327792 JFE327792 JPA327792 JYW327792 KIS327792 KSO327792 LCK327792 LMG327792 LWC327792 MFY327792 MPU327792 MZQ327792 NJM327792 NTI327792 ODE327792 ONA327792 OWW327792 PGS327792 PQO327792 QAK327792 QKG327792 QUC327792 RDY327792 RNU327792 RXQ327792 SHM327792 SRI327792 TBE327792 TLA327792 TUW327792 UES327792 UOO327792 UYK327792 VIG327792 VSC327792 WBY327792 WLU327792 WVQ327792 I393328 JE393328 TA393328 ACW393328 AMS393328 AWO393328 BGK393328 BQG393328 CAC393328 CJY393328 CTU393328 DDQ393328 DNM393328 DXI393328 EHE393328 ERA393328 FAW393328 FKS393328 FUO393328 GEK393328 GOG393328 GYC393328 HHY393328 HRU393328 IBQ393328 ILM393328 IVI393328 JFE393328 JPA393328 JYW393328 KIS393328 KSO393328 LCK393328 LMG393328 LWC393328 MFY393328 MPU393328 MZQ393328 NJM393328 NTI393328 ODE393328 ONA393328 OWW393328 PGS393328 PQO393328 QAK393328 QKG393328 QUC393328 RDY393328 RNU393328 RXQ393328 SHM393328 SRI393328 TBE393328 TLA393328 TUW393328 UES393328 UOO393328 UYK393328 VIG393328 VSC393328 WBY393328 WLU393328 WVQ393328 I458864 JE458864 TA458864 ACW458864 AMS458864 AWO458864 BGK458864 BQG458864 CAC458864 CJY458864 CTU458864 DDQ458864 DNM458864 DXI458864 EHE458864 ERA458864 FAW458864 FKS458864 FUO458864 GEK458864 GOG458864 GYC458864 HHY458864 HRU458864 IBQ458864 ILM458864 IVI458864 JFE458864 JPA458864 JYW458864 KIS458864 KSO458864 LCK458864 LMG458864 LWC458864 MFY458864 MPU458864 MZQ458864 NJM458864 NTI458864 ODE458864 ONA458864 OWW458864 PGS458864 PQO458864 QAK458864 QKG458864 QUC458864 RDY458864 RNU458864 RXQ458864 SHM458864 SRI458864 TBE458864 TLA458864 TUW458864 UES458864 UOO458864 UYK458864 VIG458864 VSC458864 WBY458864 WLU458864 WVQ458864 I524400 JE524400 TA524400 ACW524400 AMS524400 AWO524400 BGK524400 BQG524400 CAC524400 CJY524400 CTU524400 DDQ524400 DNM524400 DXI524400 EHE524400 ERA524400 FAW524400 FKS524400 FUO524400 GEK524400 GOG524400 GYC524400 HHY524400 HRU524400 IBQ524400 ILM524400 IVI524400 JFE524400 JPA524400 JYW524400 KIS524400 KSO524400 LCK524400 LMG524400 LWC524400 MFY524400 MPU524400 MZQ524400 NJM524400 NTI524400 ODE524400 ONA524400 OWW524400 PGS524400 PQO524400 QAK524400 QKG524400 QUC524400 RDY524400 RNU524400 RXQ524400 SHM524400 SRI524400 TBE524400 TLA524400 TUW524400 UES524400 UOO524400 UYK524400 VIG524400 VSC524400 WBY524400 WLU524400 WVQ524400 I589936 JE589936 TA589936 ACW589936 AMS589936 AWO589936 BGK589936 BQG589936 CAC589936 CJY589936 CTU589936 DDQ589936 DNM589936 DXI589936 EHE589936 ERA589936 FAW589936 FKS589936 FUO589936 GEK589936 GOG589936 GYC589936 HHY589936 HRU589936 IBQ589936 ILM589936 IVI589936 JFE589936 JPA589936 JYW589936 KIS589936 KSO589936 LCK589936 LMG589936 LWC589936 MFY589936 MPU589936 MZQ589936 NJM589936 NTI589936 ODE589936 ONA589936 OWW589936 PGS589936 PQO589936 QAK589936 QKG589936 QUC589936 RDY589936 RNU589936 RXQ589936 SHM589936 SRI589936 TBE589936 TLA589936 TUW589936 UES589936 UOO589936 UYK589936 VIG589936 VSC589936 WBY589936 WLU589936 WVQ589936 I655472 JE655472 TA655472 ACW655472 AMS655472 AWO655472 BGK655472 BQG655472 CAC655472 CJY655472 CTU655472 DDQ655472 DNM655472 DXI655472 EHE655472 ERA655472 FAW655472 FKS655472 FUO655472 GEK655472 GOG655472 GYC655472 HHY655472 HRU655472 IBQ655472 ILM655472 IVI655472 JFE655472 JPA655472 JYW655472 KIS655472 KSO655472 LCK655472 LMG655472 LWC655472 MFY655472 MPU655472 MZQ655472 NJM655472 NTI655472 ODE655472 ONA655472 OWW655472 PGS655472 PQO655472 QAK655472 QKG655472 QUC655472 RDY655472 RNU655472 RXQ655472 SHM655472 SRI655472 TBE655472 TLA655472 TUW655472 UES655472 UOO655472 UYK655472 VIG655472 VSC655472 WBY655472 WLU655472 WVQ655472 I721008 JE721008 TA721008 ACW721008 AMS721008 AWO721008 BGK721008 BQG721008 CAC721008 CJY721008 CTU721008 DDQ721008 DNM721008 DXI721008 EHE721008 ERA721008 FAW721008 FKS721008 FUO721008 GEK721008 GOG721008 GYC721008 HHY721008 HRU721008 IBQ721008 ILM721008 IVI721008 JFE721008 JPA721008 JYW721008 KIS721008 KSO721008 LCK721008 LMG721008 LWC721008 MFY721008 MPU721008 MZQ721008 NJM721008 NTI721008 ODE721008 ONA721008 OWW721008 PGS721008 PQO721008 QAK721008 QKG721008 QUC721008 RDY721008 RNU721008 RXQ721008 SHM721008 SRI721008 TBE721008 TLA721008 TUW721008 UES721008 UOO721008 UYK721008 VIG721008 VSC721008 WBY721008 WLU721008 WVQ721008 I786544 JE786544 TA786544 ACW786544 AMS786544 AWO786544 BGK786544 BQG786544 CAC786544 CJY786544 CTU786544 DDQ786544 DNM786544 DXI786544 EHE786544 ERA786544 FAW786544 FKS786544 FUO786544 GEK786544 GOG786544 GYC786544 HHY786544 HRU786544 IBQ786544 ILM786544 IVI786544 JFE786544 JPA786544 JYW786544 KIS786544 KSO786544 LCK786544 LMG786544 LWC786544 MFY786544 MPU786544 MZQ786544 NJM786544 NTI786544 ODE786544 ONA786544 OWW786544 PGS786544 PQO786544 QAK786544 QKG786544 QUC786544 RDY786544 RNU786544 RXQ786544 SHM786544 SRI786544 TBE786544 TLA786544 TUW786544 UES786544 UOO786544 UYK786544 VIG786544 VSC786544 WBY786544 WLU786544 WVQ786544 I852080 JE852080 TA852080 ACW852080 AMS852080 AWO852080 BGK852080 BQG852080 CAC852080 CJY852080 CTU852080 DDQ852080 DNM852080 DXI852080 EHE852080 ERA852080 FAW852080 FKS852080 FUO852080 GEK852080 GOG852080 GYC852080 HHY852080 HRU852080 IBQ852080 ILM852080 IVI852080 JFE852080 JPA852080 JYW852080 KIS852080 KSO852080 LCK852080 LMG852080 LWC852080 MFY852080 MPU852080 MZQ852080 NJM852080 NTI852080 ODE852080 ONA852080 OWW852080 PGS852080 PQO852080 QAK852080 QKG852080 QUC852080 RDY852080 RNU852080 RXQ852080 SHM852080 SRI852080 TBE852080 TLA852080 TUW852080 UES852080 UOO852080 UYK852080 VIG852080 VSC852080 WBY852080 WLU852080 WVQ852080 I917616 JE917616 TA917616 ACW917616 AMS917616 AWO917616 BGK917616 BQG917616 CAC917616 CJY917616 CTU917616 DDQ917616 DNM917616 DXI917616 EHE917616 ERA917616 FAW917616 FKS917616 FUO917616 GEK917616 GOG917616 GYC917616 HHY917616 HRU917616 IBQ917616 ILM917616 IVI917616 JFE917616 JPA917616 JYW917616 KIS917616 KSO917616 LCK917616 LMG917616 LWC917616 MFY917616 MPU917616 MZQ917616 NJM917616 NTI917616 ODE917616 ONA917616 OWW917616 PGS917616 PQO917616 QAK917616 QKG917616 QUC917616 RDY917616 RNU917616 RXQ917616 SHM917616 SRI917616 TBE917616 TLA917616 TUW917616 UES917616 UOO917616 UYK917616 VIG917616 VSC917616 WBY917616 WLU917616 WVQ917616 I983152 JE983152 TA983152 ACW983152 AMS983152 AWO983152 BGK983152 BQG983152 CAC983152 CJY983152 CTU983152 DDQ983152 DNM983152 DXI983152 EHE983152 ERA983152 FAW983152 FKS983152 FUO983152 GEK983152 GOG983152 GYC983152 HHY983152 HRU983152 IBQ983152 ILM983152 IVI983152 JFE983152 JPA983152 JYW983152 KIS983152 KSO983152 LCK983152 LMG983152 LWC983152 MFY983152 MPU983152 MZQ983152 NJM983152 NTI983152 ODE983152 ONA983152 OWW983152 PGS983152 PQO983152 QAK983152 QKG983152 QUC983152 RDY983152 RNU983152 RXQ983152 SHM983152 SRI983152 TBE983152 TLA983152 TUW983152 UES983152 UOO983152 UYK983152 VIG983152 VSC983152 WBY983152 WLU983152 WVQ983152 D112 IZ112 SV112 ACR112 AMN112 AWJ112 BGF112 BQB112 BZX112 CJT112 CTP112 DDL112 DNH112 DXD112 EGZ112 EQV112 FAR112 FKN112 FUJ112 GEF112 GOB112 GXX112 HHT112 HRP112 IBL112 ILH112 IVD112 JEZ112 JOV112 JYR112 KIN112 KSJ112 LCF112 LMB112 LVX112 MFT112 MPP112 MZL112 NJH112 NTD112 OCZ112 OMV112 OWR112 PGN112 PQJ112 QAF112 QKB112 QTX112 RDT112 RNP112 RXL112 SHH112 SRD112 TAZ112 TKV112 TUR112 UEN112 UOJ112 UYF112 VIB112 VRX112 WBT112 WLP112 WVL112 D65648 IZ65648 SV65648 ACR65648 AMN65648 AWJ65648 BGF65648 BQB65648 BZX65648 CJT65648 CTP65648 DDL65648 DNH65648 DXD65648 EGZ65648 EQV65648 FAR65648 FKN65648 FUJ65648 GEF65648 GOB65648 GXX65648 HHT65648 HRP65648 IBL65648 ILH65648 IVD65648 JEZ65648 JOV65648 JYR65648 KIN65648 KSJ65648 LCF65648 LMB65648 LVX65648 MFT65648 MPP65648 MZL65648 NJH65648 NTD65648 OCZ65648 OMV65648 OWR65648 PGN65648 PQJ65648 QAF65648 QKB65648 QTX65648 RDT65648 RNP65648 RXL65648 SHH65648 SRD65648 TAZ65648 TKV65648 TUR65648 UEN65648 UOJ65648 UYF65648 VIB65648 VRX65648 WBT65648 WLP65648 WVL65648 D131184 IZ131184 SV131184 ACR131184 AMN131184 AWJ131184 BGF131184 BQB131184 BZX131184 CJT131184 CTP131184 DDL131184 DNH131184 DXD131184 EGZ131184 EQV131184 FAR131184 FKN131184 FUJ131184 GEF131184 GOB131184 GXX131184 HHT131184 HRP131184 IBL131184 ILH131184 IVD131184 JEZ131184 JOV131184 JYR131184 KIN131184 KSJ131184 LCF131184 LMB131184 LVX131184 MFT131184 MPP131184 MZL131184 NJH131184 NTD131184 OCZ131184 OMV131184 OWR131184 PGN131184 PQJ131184 QAF131184 QKB131184 QTX131184 RDT131184 RNP131184 RXL131184 SHH131184 SRD131184 TAZ131184 TKV131184 TUR131184 UEN131184 UOJ131184 UYF131184 VIB131184 VRX131184 WBT131184 WLP131184 WVL131184 D196720 IZ196720 SV196720 ACR196720 AMN196720 AWJ196720 BGF196720 BQB196720 BZX196720 CJT196720 CTP196720 DDL196720 DNH196720 DXD196720 EGZ196720 EQV196720 FAR196720 FKN196720 FUJ196720 GEF196720 GOB196720 GXX196720 HHT196720 HRP196720 IBL196720 ILH196720 IVD196720 JEZ196720 JOV196720 JYR196720 KIN196720 KSJ196720 LCF196720 LMB196720 LVX196720 MFT196720 MPP196720 MZL196720 NJH196720 NTD196720 OCZ196720 OMV196720 OWR196720 PGN196720 PQJ196720 QAF196720 QKB196720 QTX196720 RDT196720 RNP196720 RXL196720 SHH196720 SRD196720 TAZ196720 TKV196720 TUR196720 UEN196720 UOJ196720 UYF196720 VIB196720 VRX196720 WBT196720 WLP196720 WVL196720 D262256 IZ262256 SV262256 ACR262256 AMN262256 AWJ262256 BGF262256 BQB262256 BZX262256 CJT262256 CTP262256 DDL262256 DNH262256 DXD262256 EGZ262256 EQV262256 FAR262256 FKN262256 FUJ262256 GEF262256 GOB262256 GXX262256 HHT262256 HRP262256 IBL262256 ILH262256 IVD262256 JEZ262256 JOV262256 JYR262256 KIN262256 KSJ262256 LCF262256 LMB262256 LVX262256 MFT262256 MPP262256 MZL262256 NJH262256 NTD262256 OCZ262256 OMV262256 OWR262256 PGN262256 PQJ262256 QAF262256 QKB262256 QTX262256 RDT262256 RNP262256 RXL262256 SHH262256 SRD262256 TAZ262256 TKV262256 TUR262256 UEN262256 UOJ262256 UYF262256 VIB262256 VRX262256 WBT262256 WLP262256 WVL262256 D327792 IZ327792 SV327792 ACR327792 AMN327792 AWJ327792 BGF327792 BQB327792 BZX327792 CJT327792 CTP327792 DDL327792 DNH327792 DXD327792 EGZ327792 EQV327792 FAR327792 FKN327792 FUJ327792 GEF327792 GOB327792 GXX327792 HHT327792 HRP327792 IBL327792 ILH327792 IVD327792 JEZ327792 JOV327792 JYR327792 KIN327792 KSJ327792 LCF327792 LMB327792 LVX327792 MFT327792 MPP327792 MZL327792 NJH327792 NTD327792 OCZ327792 OMV327792 OWR327792 PGN327792 PQJ327792 QAF327792 QKB327792 QTX327792 RDT327792 RNP327792 RXL327792 SHH327792 SRD327792 TAZ327792 TKV327792 TUR327792 UEN327792 UOJ327792 UYF327792 VIB327792 VRX327792 WBT327792 WLP327792 WVL327792 D393328 IZ393328 SV393328 ACR393328 AMN393328 AWJ393328 BGF393328 BQB393328 BZX393328 CJT393328 CTP393328 DDL393328 DNH393328 DXD393328 EGZ393328 EQV393328 FAR393328 FKN393328 FUJ393328 GEF393328 GOB393328 GXX393328 HHT393328 HRP393328 IBL393328 ILH393328 IVD393328 JEZ393328 JOV393328 JYR393328 KIN393328 KSJ393328 LCF393328 LMB393328 LVX393328 MFT393328 MPP393328 MZL393328 NJH393328 NTD393328 OCZ393328 OMV393328 OWR393328 PGN393328 PQJ393328 QAF393328 QKB393328 QTX393328 RDT393328 RNP393328 RXL393328 SHH393328 SRD393328 TAZ393328 TKV393328 TUR393328 UEN393328 UOJ393328 UYF393328 VIB393328 VRX393328 WBT393328 WLP393328 WVL393328 D458864 IZ458864 SV458864 ACR458864 AMN458864 AWJ458864 BGF458864 BQB458864 BZX458864 CJT458864 CTP458864 DDL458864 DNH458864 DXD458864 EGZ458864 EQV458864 FAR458864 FKN458864 FUJ458864 GEF458864 GOB458864 GXX458864 HHT458864 HRP458864 IBL458864 ILH458864 IVD458864 JEZ458864 JOV458864 JYR458864 KIN458864 KSJ458864 LCF458864 LMB458864 LVX458864 MFT458864 MPP458864 MZL458864 NJH458864 NTD458864 OCZ458864 OMV458864 OWR458864 PGN458864 PQJ458864 QAF458864 QKB458864 QTX458864 RDT458864 RNP458864 RXL458864 SHH458864 SRD458864 TAZ458864 TKV458864 TUR458864 UEN458864 UOJ458864 UYF458864 VIB458864 VRX458864 WBT458864 WLP458864 WVL458864 D524400 IZ524400 SV524400 ACR524400 AMN524400 AWJ524400 BGF524400 BQB524400 BZX524400 CJT524400 CTP524400 DDL524400 DNH524400 DXD524400 EGZ524400 EQV524400 FAR524400 FKN524400 FUJ524400 GEF524400 GOB524400 GXX524400 HHT524400 HRP524400 IBL524400 ILH524400 IVD524400 JEZ524400 JOV524400 JYR524400 KIN524400 KSJ524400 LCF524400 LMB524400 LVX524400 MFT524400 MPP524400 MZL524400 NJH524400 NTD524400 OCZ524400 OMV524400 OWR524400 PGN524400 PQJ524400 QAF524400 QKB524400 QTX524400 RDT524400 RNP524400 RXL524400 SHH524400 SRD524400 TAZ524400 TKV524400 TUR524400 UEN524400 UOJ524400 UYF524400 VIB524400 VRX524400 WBT524400 WLP524400 WVL524400 D589936 IZ589936 SV589936 ACR589936 AMN589936 AWJ589936 BGF589936 BQB589936 BZX589936 CJT589936 CTP589936 DDL589936 DNH589936 DXD589936 EGZ589936 EQV589936 FAR589936 FKN589936 FUJ589936 GEF589936 GOB589936 GXX589936 HHT589936 HRP589936 IBL589936 ILH589936 IVD589936 JEZ589936 JOV589936 JYR589936 KIN589936 KSJ589936 LCF589936 LMB589936 LVX589936 MFT589936 MPP589936 MZL589936 NJH589936 NTD589936 OCZ589936 OMV589936 OWR589936 PGN589936 PQJ589936 QAF589936 QKB589936 QTX589936 RDT589936 RNP589936 RXL589936 SHH589936 SRD589936 TAZ589936 TKV589936 TUR589936 UEN589936 UOJ589936 UYF589936 VIB589936 VRX589936 WBT589936 WLP589936 WVL589936 D655472 IZ655472 SV655472 ACR655472 AMN655472 AWJ655472 BGF655472 BQB655472 BZX655472 CJT655472 CTP655472 DDL655472 DNH655472 DXD655472 EGZ655472 EQV655472 FAR655472 FKN655472 FUJ655472 GEF655472 GOB655472 GXX655472 HHT655472 HRP655472 IBL655472 ILH655472 IVD655472 JEZ655472 JOV655472 JYR655472 KIN655472 KSJ655472 LCF655472 LMB655472 LVX655472 MFT655472 MPP655472 MZL655472 NJH655472 NTD655472 OCZ655472 OMV655472 OWR655472 PGN655472 PQJ655472 QAF655472 QKB655472 QTX655472 RDT655472 RNP655472 RXL655472 SHH655472 SRD655472 TAZ655472 TKV655472 TUR655472 UEN655472 UOJ655472 UYF655472 VIB655472 VRX655472 WBT655472 WLP655472 WVL655472 D721008 IZ721008 SV721008 ACR721008 AMN721008 AWJ721008 BGF721008 BQB721008 BZX721008 CJT721008 CTP721008 DDL721008 DNH721008 DXD721008 EGZ721008 EQV721008 FAR721008 FKN721008 FUJ721008 GEF721008 GOB721008 GXX721008 HHT721008 HRP721008 IBL721008 ILH721008 IVD721008 JEZ721008 JOV721008 JYR721008 KIN721008 KSJ721008 LCF721008 LMB721008 LVX721008 MFT721008 MPP721008 MZL721008 NJH721008 NTD721008 OCZ721008 OMV721008 OWR721008 PGN721008 PQJ721008 QAF721008 QKB721008 QTX721008 RDT721008 RNP721008 RXL721008 SHH721008 SRD721008 TAZ721008 TKV721008 TUR721008 UEN721008 UOJ721008 UYF721008 VIB721008 VRX721008 WBT721008 WLP721008 WVL721008 D786544 IZ786544 SV786544 ACR786544 AMN786544 AWJ786544 BGF786544 BQB786544 BZX786544 CJT786544 CTP786544 DDL786544 DNH786544 DXD786544 EGZ786544 EQV786544 FAR786544 FKN786544 FUJ786544 GEF786544 GOB786544 GXX786544 HHT786544 HRP786544 IBL786544 ILH786544 IVD786544 JEZ786544 JOV786544 JYR786544 KIN786544 KSJ786544 LCF786544 LMB786544 LVX786544 MFT786544 MPP786544 MZL786544 NJH786544 NTD786544 OCZ786544 OMV786544 OWR786544 PGN786544 PQJ786544 QAF786544 QKB786544 QTX786544 RDT786544 RNP786544 RXL786544 SHH786544 SRD786544 TAZ786544 TKV786544 TUR786544 UEN786544 UOJ786544 UYF786544 VIB786544 VRX786544 WBT786544 WLP786544 WVL786544 D852080 IZ852080 SV852080 ACR852080 AMN852080 AWJ852080 BGF852080 BQB852080 BZX852080 CJT852080 CTP852080 DDL852080 DNH852080 DXD852080 EGZ852080 EQV852080 FAR852080 FKN852080 FUJ852080 GEF852080 GOB852080 GXX852080 HHT852080 HRP852080 IBL852080 ILH852080 IVD852080 JEZ852080 JOV852080 JYR852080 KIN852080 KSJ852080 LCF852080 LMB852080 LVX852080 MFT852080 MPP852080 MZL852080 NJH852080 NTD852080 OCZ852080 OMV852080 OWR852080 PGN852080 PQJ852080 QAF852080 QKB852080 QTX852080 RDT852080 RNP852080 RXL852080 SHH852080 SRD852080 TAZ852080 TKV852080 TUR852080 UEN852080 UOJ852080 UYF852080 VIB852080 VRX852080 WBT852080 WLP852080 WVL852080 D917616 IZ917616 SV917616 ACR917616 AMN917616 AWJ917616 BGF917616 BQB917616 BZX917616 CJT917616 CTP917616 DDL917616 DNH917616 DXD917616 EGZ917616 EQV917616 FAR917616 FKN917616 FUJ917616 GEF917616 GOB917616 GXX917616 HHT917616 HRP917616 IBL917616 ILH917616 IVD917616 JEZ917616 JOV917616 JYR917616 KIN917616 KSJ917616 LCF917616 LMB917616 LVX917616 MFT917616 MPP917616 MZL917616 NJH917616 NTD917616 OCZ917616 OMV917616 OWR917616 PGN917616 PQJ917616 QAF917616 QKB917616 QTX917616 RDT917616 RNP917616 RXL917616 SHH917616 SRD917616 TAZ917616 TKV917616 TUR917616 UEN917616 UOJ917616 UYF917616 VIB917616 VRX917616 WBT917616 WLP917616 WVL917616 D983152 IZ983152 SV983152 ACR983152 AMN983152 AWJ983152 BGF983152 BQB983152 BZX983152 CJT983152 CTP983152 DDL983152 DNH983152 DXD983152 EGZ983152 EQV983152 FAR983152 FKN983152 FUJ983152 GEF983152 GOB983152 GXX983152 HHT983152 HRP983152 IBL983152 ILH983152 IVD983152 JEZ983152 JOV983152 JYR983152 KIN983152 KSJ983152 LCF983152 LMB983152 LVX983152 MFT983152 MPP983152 MZL983152 NJH983152 NTD983152 OCZ983152 OMV983152 OWR983152 PGN983152 PQJ983152 QAF983152 QKB983152 QTX983152 RDT983152 RNP983152 RXL983152 SHH983152 SRD983152 TAZ983152 TKV983152 TUR983152 UEN983152 UOJ983152 UYF983152 VIB983152 VRX983152 WBT983152 WLP983152 WVL983152 D114 IZ114 SV114 ACR114 AMN114 AWJ114 BGF114 BQB114 BZX114 CJT114 CTP114 DDL114 DNH114 DXD114 EGZ114 EQV114 FAR114 FKN114 FUJ114 GEF114 GOB114 GXX114 HHT114 HRP114 IBL114 ILH114 IVD114 JEZ114 JOV114 JYR114 KIN114 KSJ114 LCF114 LMB114 LVX114 MFT114 MPP114 MZL114 NJH114 NTD114 OCZ114 OMV114 OWR114 PGN114 PQJ114 QAF114 QKB114 QTX114 RDT114 RNP114 RXL114 SHH114 SRD114 TAZ114 TKV114 TUR114 UEN114 UOJ114 UYF114 VIB114 VRX114 WBT114 WLP114 WVL114 D65650 IZ65650 SV65650 ACR65650 AMN65650 AWJ65650 BGF65650 BQB65650 BZX65650 CJT65650 CTP65650 DDL65650 DNH65650 DXD65650 EGZ65650 EQV65650 FAR65650 FKN65650 FUJ65650 GEF65650 GOB65650 GXX65650 HHT65650 HRP65650 IBL65650 ILH65650 IVD65650 JEZ65650 JOV65650 JYR65650 KIN65650 KSJ65650 LCF65650 LMB65650 LVX65650 MFT65650 MPP65650 MZL65650 NJH65650 NTD65650 OCZ65650 OMV65650 OWR65650 PGN65650 PQJ65650 QAF65650 QKB65650 QTX65650 RDT65650 RNP65650 RXL65650 SHH65650 SRD65650 TAZ65650 TKV65650 TUR65650 UEN65650 UOJ65650 UYF65650 VIB65650 VRX65650 WBT65650 WLP65650 WVL65650 D131186 IZ131186 SV131186 ACR131186 AMN131186 AWJ131186 BGF131186 BQB131186 BZX131186 CJT131186 CTP131186 DDL131186 DNH131186 DXD131186 EGZ131186 EQV131186 FAR131186 FKN131186 FUJ131186 GEF131186 GOB131186 GXX131186 HHT131186 HRP131186 IBL131186 ILH131186 IVD131186 JEZ131186 JOV131186 JYR131186 KIN131186 KSJ131186 LCF131186 LMB131186 LVX131186 MFT131186 MPP131186 MZL131186 NJH131186 NTD131186 OCZ131186 OMV131186 OWR131186 PGN131186 PQJ131186 QAF131186 QKB131186 QTX131186 RDT131186 RNP131186 RXL131186 SHH131186 SRD131186 TAZ131186 TKV131186 TUR131186 UEN131186 UOJ131186 UYF131186 VIB131186 VRX131186 WBT131186 WLP131186 WVL131186 D196722 IZ196722 SV196722 ACR196722 AMN196722 AWJ196722 BGF196722 BQB196722 BZX196722 CJT196722 CTP196722 DDL196722 DNH196722 DXD196722 EGZ196722 EQV196722 FAR196722 FKN196722 FUJ196722 GEF196722 GOB196722 GXX196722 HHT196722 HRP196722 IBL196722 ILH196722 IVD196722 JEZ196722 JOV196722 JYR196722 KIN196722 KSJ196722 LCF196722 LMB196722 LVX196722 MFT196722 MPP196722 MZL196722 NJH196722 NTD196722 OCZ196722 OMV196722 OWR196722 PGN196722 PQJ196722 QAF196722 QKB196722 QTX196722 RDT196722 RNP196722 RXL196722 SHH196722 SRD196722 TAZ196722 TKV196722 TUR196722 UEN196722 UOJ196722 UYF196722 VIB196722 VRX196722 WBT196722 WLP196722 WVL196722 D262258 IZ262258 SV262258 ACR262258 AMN262258 AWJ262258 BGF262258 BQB262258 BZX262258 CJT262258 CTP262258 DDL262258 DNH262258 DXD262258 EGZ262258 EQV262258 FAR262258 FKN262258 FUJ262258 GEF262258 GOB262258 GXX262258 HHT262258 HRP262258 IBL262258 ILH262258 IVD262258 JEZ262258 JOV262258 JYR262258 KIN262258 KSJ262258 LCF262258 LMB262258 LVX262258 MFT262258 MPP262258 MZL262258 NJH262258 NTD262258 OCZ262258 OMV262258 OWR262258 PGN262258 PQJ262258 QAF262258 QKB262258 QTX262258 RDT262258 RNP262258 RXL262258 SHH262258 SRD262258 TAZ262258 TKV262258 TUR262258 UEN262258 UOJ262258 UYF262258 VIB262258 VRX262258 WBT262258 WLP262258 WVL262258 D327794 IZ327794 SV327794 ACR327794 AMN327794 AWJ327794 BGF327794 BQB327794 BZX327794 CJT327794 CTP327794 DDL327794 DNH327794 DXD327794 EGZ327794 EQV327794 FAR327794 FKN327794 FUJ327794 GEF327794 GOB327794 GXX327794 HHT327794 HRP327794 IBL327794 ILH327794 IVD327794 JEZ327794 JOV327794 JYR327794 KIN327794 KSJ327794 LCF327794 LMB327794 LVX327794 MFT327794 MPP327794 MZL327794 NJH327794 NTD327794 OCZ327794 OMV327794 OWR327794 PGN327794 PQJ327794 QAF327794 QKB327794 QTX327794 RDT327794 RNP327794 RXL327794 SHH327794 SRD327794 TAZ327794 TKV327794 TUR327794 UEN327794 UOJ327794 UYF327794 VIB327794 VRX327794 WBT327794 WLP327794 WVL327794 D393330 IZ393330 SV393330 ACR393330 AMN393330 AWJ393330 BGF393330 BQB393330 BZX393330 CJT393330 CTP393330 DDL393330 DNH393330 DXD393330 EGZ393330 EQV393330 FAR393330 FKN393330 FUJ393330 GEF393330 GOB393330 GXX393330 HHT393330 HRP393330 IBL393330 ILH393330 IVD393330 JEZ393330 JOV393330 JYR393330 KIN393330 KSJ393330 LCF393330 LMB393330 LVX393330 MFT393330 MPP393330 MZL393330 NJH393330 NTD393330 OCZ393330 OMV393330 OWR393330 PGN393330 PQJ393330 QAF393330 QKB393330 QTX393330 RDT393330 RNP393330 RXL393330 SHH393330 SRD393330 TAZ393330 TKV393330 TUR393330 UEN393330 UOJ393330 UYF393330 VIB393330 VRX393330 WBT393330 WLP393330 WVL393330 D458866 IZ458866 SV458866 ACR458866 AMN458866 AWJ458866 BGF458866 BQB458866 BZX458866 CJT458866 CTP458866 DDL458866 DNH458866 DXD458866 EGZ458866 EQV458866 FAR458866 FKN458866 FUJ458866 GEF458866 GOB458866 GXX458866 HHT458866 HRP458866 IBL458866 ILH458866 IVD458866 JEZ458866 JOV458866 JYR458866 KIN458866 KSJ458866 LCF458866 LMB458866 LVX458866 MFT458866 MPP458866 MZL458866 NJH458866 NTD458866 OCZ458866 OMV458866 OWR458866 PGN458866 PQJ458866 QAF458866 QKB458866 QTX458866 RDT458866 RNP458866 RXL458866 SHH458866 SRD458866 TAZ458866 TKV458866 TUR458866 UEN458866 UOJ458866 UYF458866 VIB458866 VRX458866 WBT458866 WLP458866 WVL458866 D524402 IZ524402 SV524402 ACR524402 AMN524402 AWJ524402 BGF524402 BQB524402 BZX524402 CJT524402 CTP524402 DDL524402 DNH524402 DXD524402 EGZ524402 EQV524402 FAR524402 FKN524402 FUJ524402 GEF524402 GOB524402 GXX524402 HHT524402 HRP524402 IBL524402 ILH524402 IVD524402 JEZ524402 JOV524402 JYR524402 KIN524402 KSJ524402 LCF524402 LMB524402 LVX524402 MFT524402 MPP524402 MZL524402 NJH524402 NTD524402 OCZ524402 OMV524402 OWR524402 PGN524402 PQJ524402 QAF524402 QKB524402 QTX524402 RDT524402 RNP524402 RXL524402 SHH524402 SRD524402 TAZ524402 TKV524402 TUR524402 UEN524402 UOJ524402 UYF524402 VIB524402 VRX524402 WBT524402 WLP524402 WVL524402 D589938 IZ589938 SV589938 ACR589938 AMN589938 AWJ589938 BGF589938 BQB589938 BZX589938 CJT589938 CTP589938 DDL589938 DNH589938 DXD589938 EGZ589938 EQV589938 FAR589938 FKN589938 FUJ589938 GEF589938 GOB589938 GXX589938 HHT589938 HRP589938 IBL589938 ILH589938 IVD589938 JEZ589938 JOV589938 JYR589938 KIN589938 KSJ589938 LCF589938 LMB589938 LVX589938 MFT589938 MPP589938 MZL589938 NJH589938 NTD589938 OCZ589938 OMV589938 OWR589938 PGN589938 PQJ589938 QAF589938 QKB589938 QTX589938 RDT589938 RNP589938 RXL589938 SHH589938 SRD589938 TAZ589938 TKV589938 TUR589938 UEN589938 UOJ589938 UYF589938 VIB589938 VRX589938 WBT589938 WLP589938 WVL589938 D655474 IZ655474 SV655474 ACR655474 AMN655474 AWJ655474 BGF655474 BQB655474 BZX655474 CJT655474 CTP655474 DDL655474 DNH655474 DXD655474 EGZ655474 EQV655474 FAR655474 FKN655474 FUJ655474 GEF655474 GOB655474 GXX655474 HHT655474 HRP655474 IBL655474 ILH655474 IVD655474 JEZ655474 JOV655474 JYR655474 KIN655474 KSJ655474 LCF655474 LMB655474 LVX655474 MFT655474 MPP655474 MZL655474 NJH655474 NTD655474 OCZ655474 OMV655474 OWR655474 PGN655474 PQJ655474 QAF655474 QKB655474 QTX655474 RDT655474 RNP655474 RXL655474 SHH655474 SRD655474 TAZ655474 TKV655474 TUR655474 UEN655474 UOJ655474 UYF655474 VIB655474 VRX655474 WBT655474 WLP655474 WVL655474 D721010 IZ721010 SV721010 ACR721010 AMN721010 AWJ721010 BGF721010 BQB721010 BZX721010 CJT721010 CTP721010 DDL721010 DNH721010 DXD721010 EGZ721010 EQV721010 FAR721010 FKN721010 FUJ721010 GEF721010 GOB721010 GXX721010 HHT721010 HRP721010 IBL721010 ILH721010 IVD721010 JEZ721010 JOV721010 JYR721010 KIN721010 KSJ721010 LCF721010 LMB721010 LVX721010 MFT721010 MPP721010 MZL721010 NJH721010 NTD721010 OCZ721010 OMV721010 OWR721010 PGN721010 PQJ721010 QAF721010 QKB721010 QTX721010 RDT721010 RNP721010 RXL721010 SHH721010 SRD721010 TAZ721010 TKV721010 TUR721010 UEN721010 UOJ721010 UYF721010 VIB721010 VRX721010 WBT721010 WLP721010 WVL721010 D786546 IZ786546 SV786546 ACR786546 AMN786546 AWJ786546 BGF786546 BQB786546 BZX786546 CJT786546 CTP786546 DDL786546 DNH786546 DXD786546 EGZ786546 EQV786546 FAR786546 FKN786546 FUJ786546 GEF786546 GOB786546 GXX786546 HHT786546 HRP786546 IBL786546 ILH786546 IVD786546 JEZ786546 JOV786546 JYR786546 KIN786546 KSJ786546 LCF786546 LMB786546 LVX786546 MFT786546 MPP786546 MZL786546 NJH786546 NTD786546 OCZ786546 OMV786546 OWR786546 PGN786546 PQJ786546 QAF786546 QKB786546 QTX786546 RDT786546 RNP786546 RXL786546 SHH786546 SRD786546 TAZ786546 TKV786546 TUR786546 UEN786546 UOJ786546 UYF786546 VIB786546 VRX786546 WBT786546 WLP786546 WVL786546 D852082 IZ852082 SV852082 ACR852082 AMN852082 AWJ852082 BGF852082 BQB852082 BZX852082 CJT852082 CTP852082 DDL852082 DNH852082 DXD852082 EGZ852082 EQV852082 FAR852082 FKN852082 FUJ852082 GEF852082 GOB852082 GXX852082 HHT852082 HRP852082 IBL852082 ILH852082 IVD852082 JEZ852082 JOV852082 JYR852082 KIN852082 KSJ852082 LCF852082 LMB852082 LVX852082 MFT852082 MPP852082 MZL852082 NJH852082 NTD852082 OCZ852082 OMV852082 OWR852082 PGN852082 PQJ852082 QAF852082 QKB852082 QTX852082 RDT852082 RNP852082 RXL852082 SHH852082 SRD852082 TAZ852082 TKV852082 TUR852082 UEN852082 UOJ852082 UYF852082 VIB852082 VRX852082 WBT852082 WLP852082 WVL852082 D917618 IZ917618 SV917618 ACR917618 AMN917618 AWJ917618 BGF917618 BQB917618 BZX917618 CJT917618 CTP917618 DDL917618 DNH917618 DXD917618 EGZ917618 EQV917618 FAR917618 FKN917618 FUJ917618 GEF917618 GOB917618 GXX917618 HHT917618 HRP917618 IBL917618 ILH917618 IVD917618 JEZ917618 JOV917618 JYR917618 KIN917618 KSJ917618 LCF917618 LMB917618 LVX917618 MFT917618 MPP917618 MZL917618 NJH917618 NTD917618 OCZ917618 OMV917618 OWR917618 PGN917618 PQJ917618 QAF917618 QKB917618 QTX917618 RDT917618 RNP917618 RXL917618 SHH917618 SRD917618 TAZ917618 TKV917618 TUR917618 UEN917618 UOJ917618 UYF917618 VIB917618 VRX917618 WBT917618 WLP917618 WVL917618 D983154 IZ983154 SV983154 ACR983154 AMN983154 AWJ983154 BGF983154 BQB983154 BZX983154 CJT983154 CTP983154 DDL983154 DNH983154 DXD983154 EGZ983154 EQV983154 FAR983154 FKN983154 FUJ983154 GEF983154 GOB983154 GXX983154 HHT983154 HRP983154 IBL983154 ILH983154 IVD983154 JEZ983154 JOV983154 JYR983154 KIN983154 KSJ983154 LCF983154 LMB983154 LVX983154 MFT983154 MPP983154 MZL983154 NJH983154 NTD983154 OCZ983154 OMV983154 OWR983154 PGN983154 PQJ983154 QAF983154 QKB983154 QTX983154 RDT983154 RNP983154 RXL983154 SHH983154 SRD983154 TAZ983154 TKV983154 TUR983154 UEN983154 UOJ983154 UYF983154 VIB983154 VRX983154 WBT983154 WLP983154 WVL983154 D116 IZ116 SV116 ACR116 AMN116 AWJ116 BGF116 BQB116 BZX116 CJT116 CTP116 DDL116 DNH116 DXD116 EGZ116 EQV116 FAR116 FKN116 FUJ116 GEF116 GOB116 GXX116 HHT116 HRP116 IBL116 ILH116 IVD116 JEZ116 JOV116 JYR116 KIN116 KSJ116 LCF116 LMB116 LVX116 MFT116 MPP116 MZL116 NJH116 NTD116 OCZ116 OMV116 OWR116 PGN116 PQJ116 QAF116 QKB116 QTX116 RDT116 RNP116 RXL116 SHH116 SRD116 TAZ116 TKV116 TUR116 UEN116 UOJ116 UYF116 VIB116 VRX116 WBT116 WLP116 WVL116 D65652 IZ65652 SV65652 ACR65652 AMN65652 AWJ65652 BGF65652 BQB65652 BZX65652 CJT65652 CTP65652 DDL65652 DNH65652 DXD65652 EGZ65652 EQV65652 FAR65652 FKN65652 FUJ65652 GEF65652 GOB65652 GXX65652 HHT65652 HRP65652 IBL65652 ILH65652 IVD65652 JEZ65652 JOV65652 JYR65652 KIN65652 KSJ65652 LCF65652 LMB65652 LVX65652 MFT65652 MPP65652 MZL65652 NJH65652 NTD65652 OCZ65652 OMV65652 OWR65652 PGN65652 PQJ65652 QAF65652 QKB65652 QTX65652 RDT65652 RNP65652 RXL65652 SHH65652 SRD65652 TAZ65652 TKV65652 TUR65652 UEN65652 UOJ65652 UYF65652 VIB65652 VRX65652 WBT65652 WLP65652 WVL65652 D131188 IZ131188 SV131188 ACR131188 AMN131188 AWJ131188 BGF131188 BQB131188 BZX131188 CJT131188 CTP131188 DDL131188 DNH131188 DXD131188 EGZ131188 EQV131188 FAR131188 FKN131188 FUJ131188 GEF131188 GOB131188 GXX131188 HHT131188 HRP131188 IBL131188 ILH131188 IVD131188 JEZ131188 JOV131188 JYR131188 KIN131188 KSJ131188 LCF131188 LMB131188 LVX131188 MFT131188 MPP131188 MZL131188 NJH131188 NTD131188 OCZ131188 OMV131188 OWR131188 PGN131188 PQJ131188 QAF131188 QKB131188 QTX131188 RDT131188 RNP131188 RXL131188 SHH131188 SRD131188 TAZ131188 TKV131188 TUR131188 UEN131188 UOJ131188 UYF131188 VIB131188 VRX131188 WBT131188 WLP131188 WVL131188 D196724 IZ196724 SV196724 ACR196724 AMN196724 AWJ196724 BGF196724 BQB196724 BZX196724 CJT196724 CTP196724 DDL196724 DNH196724 DXD196724 EGZ196724 EQV196724 FAR196724 FKN196724 FUJ196724 GEF196724 GOB196724 GXX196724 HHT196724 HRP196724 IBL196724 ILH196724 IVD196724 JEZ196724 JOV196724 JYR196724 KIN196724 KSJ196724 LCF196724 LMB196724 LVX196724 MFT196724 MPP196724 MZL196724 NJH196724 NTD196724 OCZ196724 OMV196724 OWR196724 PGN196724 PQJ196724 QAF196724 QKB196724 QTX196724 RDT196724 RNP196724 RXL196724 SHH196724 SRD196724 TAZ196724 TKV196724 TUR196724 UEN196724 UOJ196724 UYF196724 VIB196724 VRX196724 WBT196724 WLP196724 WVL196724 D262260 IZ262260 SV262260 ACR262260 AMN262260 AWJ262260 BGF262260 BQB262260 BZX262260 CJT262260 CTP262260 DDL262260 DNH262260 DXD262260 EGZ262260 EQV262260 FAR262260 FKN262260 FUJ262260 GEF262260 GOB262260 GXX262260 HHT262260 HRP262260 IBL262260 ILH262260 IVD262260 JEZ262260 JOV262260 JYR262260 KIN262260 KSJ262260 LCF262260 LMB262260 LVX262260 MFT262260 MPP262260 MZL262260 NJH262260 NTD262260 OCZ262260 OMV262260 OWR262260 PGN262260 PQJ262260 QAF262260 QKB262260 QTX262260 RDT262260 RNP262260 RXL262260 SHH262260 SRD262260 TAZ262260 TKV262260 TUR262260 UEN262260 UOJ262260 UYF262260 VIB262260 VRX262260 WBT262260 WLP262260 WVL262260 D327796 IZ327796 SV327796 ACR327796 AMN327796 AWJ327796 BGF327796 BQB327796 BZX327796 CJT327796 CTP327796 DDL327796 DNH327796 DXD327796 EGZ327796 EQV327796 FAR327796 FKN327796 FUJ327796 GEF327796 GOB327796 GXX327796 HHT327796 HRP327796 IBL327796 ILH327796 IVD327796 JEZ327796 JOV327796 JYR327796 KIN327796 KSJ327796 LCF327796 LMB327796 LVX327796 MFT327796 MPP327796 MZL327796 NJH327796 NTD327796 OCZ327796 OMV327796 OWR327796 PGN327796 PQJ327796 QAF327796 QKB327796 QTX327796 RDT327796 RNP327796 RXL327796 SHH327796 SRD327796 TAZ327796 TKV327796 TUR327796 UEN327796 UOJ327796 UYF327796 VIB327796 VRX327796 WBT327796 WLP327796 WVL327796 D393332 IZ393332 SV393332 ACR393332 AMN393332 AWJ393332 BGF393332 BQB393332 BZX393332 CJT393332 CTP393332 DDL393332 DNH393332 DXD393332 EGZ393332 EQV393332 FAR393332 FKN393332 FUJ393332 GEF393332 GOB393332 GXX393332 HHT393332 HRP393332 IBL393332 ILH393332 IVD393332 JEZ393332 JOV393332 JYR393332 KIN393332 KSJ393332 LCF393332 LMB393332 LVX393332 MFT393332 MPP393332 MZL393332 NJH393332 NTD393332 OCZ393332 OMV393332 OWR393332 PGN393332 PQJ393332 QAF393332 QKB393332 QTX393332 RDT393332 RNP393332 RXL393332 SHH393332 SRD393332 TAZ393332 TKV393332 TUR393332 UEN393332 UOJ393332 UYF393332 VIB393332 VRX393332 WBT393332 WLP393332 WVL393332 D458868 IZ458868 SV458868 ACR458868 AMN458868 AWJ458868 BGF458868 BQB458868 BZX458868 CJT458868 CTP458868 DDL458868 DNH458868 DXD458868 EGZ458868 EQV458868 FAR458868 FKN458868 FUJ458868 GEF458868 GOB458868 GXX458868 HHT458868 HRP458868 IBL458868 ILH458868 IVD458868 JEZ458868 JOV458868 JYR458868 KIN458868 KSJ458868 LCF458868 LMB458868 LVX458868 MFT458868 MPP458868 MZL458868 NJH458868 NTD458868 OCZ458868 OMV458868 OWR458868 PGN458868 PQJ458868 QAF458868 QKB458868 QTX458868 RDT458868 RNP458868 RXL458868 SHH458868 SRD458868 TAZ458868 TKV458868 TUR458868 UEN458868 UOJ458868 UYF458868 VIB458868 VRX458868 WBT458868 WLP458868 WVL458868 D524404 IZ524404 SV524404 ACR524404 AMN524404 AWJ524404 BGF524404 BQB524404 BZX524404 CJT524404 CTP524404 DDL524404 DNH524404 DXD524404 EGZ524404 EQV524404 FAR524404 FKN524404 FUJ524404 GEF524404 GOB524404 GXX524404 HHT524404 HRP524404 IBL524404 ILH524404 IVD524404 JEZ524404 JOV524404 JYR524404 KIN524404 KSJ524404 LCF524404 LMB524404 LVX524404 MFT524404 MPP524404 MZL524404 NJH524404 NTD524404 OCZ524404 OMV524404 OWR524404 PGN524404 PQJ524404 QAF524404 QKB524404 QTX524404 RDT524404 RNP524404 RXL524404 SHH524404 SRD524404 TAZ524404 TKV524404 TUR524404 UEN524404 UOJ524404 UYF524404 VIB524404 VRX524404 WBT524404 WLP524404 WVL524404 D589940 IZ589940 SV589940 ACR589940 AMN589940 AWJ589940 BGF589940 BQB589940 BZX589940 CJT589940 CTP589940 DDL589940 DNH589940 DXD589940 EGZ589940 EQV589940 FAR589940 FKN589940 FUJ589940 GEF589940 GOB589940 GXX589940 HHT589940 HRP589940 IBL589940 ILH589940 IVD589940 JEZ589940 JOV589940 JYR589940 KIN589940 KSJ589940 LCF589940 LMB589940 LVX589940 MFT589940 MPP589940 MZL589940 NJH589940 NTD589940 OCZ589940 OMV589940 OWR589940 PGN589940 PQJ589940 QAF589940 QKB589940 QTX589940 RDT589940 RNP589940 RXL589940 SHH589940 SRD589940 TAZ589940 TKV589940 TUR589940 UEN589940 UOJ589940 UYF589940 VIB589940 VRX589940 WBT589940 WLP589940 WVL589940 D655476 IZ655476 SV655476 ACR655476 AMN655476 AWJ655476 BGF655476 BQB655476 BZX655476 CJT655476 CTP655476 DDL655476 DNH655476 DXD655476 EGZ655476 EQV655476 FAR655476 FKN655476 FUJ655476 GEF655476 GOB655476 GXX655476 HHT655476 HRP655476 IBL655476 ILH655476 IVD655476 JEZ655476 JOV655476 JYR655476 KIN655476 KSJ655476 LCF655476 LMB655476 LVX655476 MFT655476 MPP655476 MZL655476 NJH655476 NTD655476 OCZ655476 OMV655476 OWR655476 PGN655476 PQJ655476 QAF655476 QKB655476 QTX655476 RDT655476 RNP655476 RXL655476 SHH655476 SRD655476 TAZ655476 TKV655476 TUR655476 UEN655476 UOJ655476 UYF655476 VIB655476 VRX655476 WBT655476 WLP655476 WVL655476 D721012 IZ721012 SV721012 ACR721012 AMN721012 AWJ721012 BGF721012 BQB721012 BZX721012 CJT721012 CTP721012 DDL721012 DNH721012 DXD721012 EGZ721012 EQV721012 FAR721012 FKN721012 FUJ721012 GEF721012 GOB721012 GXX721012 HHT721012 HRP721012 IBL721012 ILH721012 IVD721012 JEZ721012 JOV721012 JYR721012 KIN721012 KSJ721012 LCF721012 LMB721012 LVX721012 MFT721012 MPP721012 MZL721012 NJH721012 NTD721012 OCZ721012 OMV721012 OWR721012 PGN721012 PQJ721012 QAF721012 QKB721012 QTX721012 RDT721012 RNP721012 RXL721012 SHH721012 SRD721012 TAZ721012 TKV721012 TUR721012 UEN721012 UOJ721012 UYF721012 VIB721012 VRX721012 WBT721012 WLP721012 WVL721012 D786548 IZ786548 SV786548 ACR786548 AMN786548 AWJ786548 BGF786548 BQB786548 BZX786548 CJT786548 CTP786548 DDL786548 DNH786548 DXD786548 EGZ786548 EQV786548 FAR786548 FKN786548 FUJ786548 GEF786548 GOB786548 GXX786548 HHT786548 HRP786548 IBL786548 ILH786548 IVD786548 JEZ786548 JOV786548 JYR786548 KIN786548 KSJ786548 LCF786548 LMB786548 LVX786548 MFT786548 MPP786548 MZL786548 NJH786548 NTD786548 OCZ786548 OMV786548 OWR786548 PGN786548 PQJ786548 QAF786548 QKB786548 QTX786548 RDT786548 RNP786548 RXL786548 SHH786548 SRD786548 TAZ786548 TKV786548 TUR786548 UEN786548 UOJ786548 UYF786548 VIB786548 VRX786548 WBT786548 WLP786548 WVL786548 D852084 IZ852084 SV852084 ACR852084 AMN852084 AWJ852084 BGF852084 BQB852084 BZX852084 CJT852084 CTP852084 DDL852084 DNH852084 DXD852084 EGZ852084 EQV852084 FAR852084 FKN852084 FUJ852084 GEF852084 GOB852084 GXX852084 HHT852084 HRP852084 IBL852084 ILH852084 IVD852084 JEZ852084 JOV852084 JYR852084 KIN852084 KSJ852084 LCF852084 LMB852084 LVX852084 MFT852084 MPP852084 MZL852084 NJH852084 NTD852084 OCZ852084 OMV852084 OWR852084 PGN852084 PQJ852084 QAF852084 QKB852084 QTX852084 RDT852084 RNP852084 RXL852084 SHH852084 SRD852084 TAZ852084 TKV852084 TUR852084 UEN852084 UOJ852084 UYF852084 VIB852084 VRX852084 WBT852084 WLP852084 WVL852084 D917620 IZ917620 SV917620 ACR917620 AMN917620 AWJ917620 BGF917620 BQB917620 BZX917620 CJT917620 CTP917620 DDL917620 DNH917620 DXD917620 EGZ917620 EQV917620 FAR917620 FKN917620 FUJ917620 GEF917620 GOB917620 GXX917620 HHT917620 HRP917620 IBL917620 ILH917620 IVD917620 JEZ917620 JOV917620 JYR917620 KIN917620 KSJ917620 LCF917620 LMB917620 LVX917620 MFT917620 MPP917620 MZL917620 NJH917620 NTD917620 OCZ917620 OMV917620 OWR917620 PGN917620 PQJ917620 QAF917620 QKB917620 QTX917620 RDT917620 RNP917620 RXL917620 SHH917620 SRD917620 TAZ917620 TKV917620 TUR917620 UEN917620 UOJ917620 UYF917620 VIB917620 VRX917620 WBT917620 WLP917620 WVL917620 D983156 IZ983156 SV983156 ACR983156 AMN983156 AWJ983156 BGF983156 BQB983156 BZX983156 CJT983156 CTP983156 DDL983156 DNH983156 DXD983156 EGZ983156 EQV983156 FAR983156 FKN983156 FUJ983156 GEF983156 GOB983156 GXX983156 HHT983156 HRP983156 IBL983156 ILH983156 IVD983156 JEZ983156 JOV983156 JYR983156 KIN983156 KSJ983156 LCF983156 LMB983156 LVX983156 MFT983156 MPP983156 MZL983156 NJH983156 NTD983156 OCZ983156 OMV983156 OWR983156 PGN983156 PQJ983156 QAF983156 QKB983156 QTX983156 RDT983156 RNP983156 RXL983156 SHH983156 SRD983156 TAZ983156 TKV983156 TUR983156 UEN983156 UOJ983156 UYF983156 VIB983156 VRX983156 WBT983156 WLP983156 WVL983156 I116 JE116 TA116 ACW116 AMS116 AWO116 BGK116 BQG116 CAC116 CJY116 CTU116 DDQ116 DNM116 DXI116 EHE116 ERA116 FAW116 FKS116 FUO116 GEK116 GOG116 GYC116 HHY116 HRU116 IBQ116 ILM116 IVI116 JFE116 JPA116 JYW116 KIS116 KSO116 LCK116 LMG116 LWC116 MFY116 MPU116 MZQ116 NJM116 NTI116 ODE116 ONA116 OWW116 PGS116 PQO116 QAK116 QKG116 QUC116 RDY116 RNU116 RXQ116 SHM116 SRI116 TBE116 TLA116 TUW116 UES116 UOO116 UYK116 VIG116 VSC116 WBY116 WLU116 WVQ116 I65652 JE65652 TA65652 ACW65652 AMS65652 AWO65652 BGK65652 BQG65652 CAC65652 CJY65652 CTU65652 DDQ65652 DNM65652 DXI65652 EHE65652 ERA65652 FAW65652 FKS65652 FUO65652 GEK65652 GOG65652 GYC65652 HHY65652 HRU65652 IBQ65652 ILM65652 IVI65652 JFE65652 JPA65652 JYW65652 KIS65652 KSO65652 LCK65652 LMG65652 LWC65652 MFY65652 MPU65652 MZQ65652 NJM65652 NTI65652 ODE65652 ONA65652 OWW65652 PGS65652 PQO65652 QAK65652 QKG65652 QUC65652 RDY65652 RNU65652 RXQ65652 SHM65652 SRI65652 TBE65652 TLA65652 TUW65652 UES65652 UOO65652 UYK65652 VIG65652 VSC65652 WBY65652 WLU65652 WVQ65652 I131188 JE131188 TA131188 ACW131188 AMS131188 AWO131188 BGK131188 BQG131188 CAC131188 CJY131188 CTU131188 DDQ131188 DNM131188 DXI131188 EHE131188 ERA131188 FAW131188 FKS131188 FUO131188 GEK131188 GOG131188 GYC131188 HHY131188 HRU131188 IBQ131188 ILM131188 IVI131188 JFE131188 JPA131188 JYW131188 KIS131188 KSO131188 LCK131188 LMG131188 LWC131188 MFY131188 MPU131188 MZQ131188 NJM131188 NTI131188 ODE131188 ONA131188 OWW131188 PGS131188 PQO131188 QAK131188 QKG131188 QUC131188 RDY131188 RNU131188 RXQ131188 SHM131188 SRI131188 TBE131188 TLA131188 TUW131188 UES131188 UOO131188 UYK131188 VIG131188 VSC131188 WBY131188 WLU131188 WVQ131188 I196724 JE196724 TA196724 ACW196724 AMS196724 AWO196724 BGK196724 BQG196724 CAC196724 CJY196724 CTU196724 DDQ196724 DNM196724 DXI196724 EHE196724 ERA196724 FAW196724 FKS196724 FUO196724 GEK196724 GOG196724 GYC196724 HHY196724 HRU196724 IBQ196724 ILM196724 IVI196724 JFE196724 JPA196724 JYW196724 KIS196724 KSO196724 LCK196724 LMG196724 LWC196724 MFY196724 MPU196724 MZQ196724 NJM196724 NTI196724 ODE196724 ONA196724 OWW196724 PGS196724 PQO196724 QAK196724 QKG196724 QUC196724 RDY196724 RNU196724 RXQ196724 SHM196724 SRI196724 TBE196724 TLA196724 TUW196724 UES196724 UOO196724 UYK196724 VIG196724 VSC196724 WBY196724 WLU196724 WVQ196724 I262260 JE262260 TA262260 ACW262260 AMS262260 AWO262260 BGK262260 BQG262260 CAC262260 CJY262260 CTU262260 DDQ262260 DNM262260 DXI262260 EHE262260 ERA262260 FAW262260 FKS262260 FUO262260 GEK262260 GOG262260 GYC262260 HHY262260 HRU262260 IBQ262260 ILM262260 IVI262260 JFE262260 JPA262260 JYW262260 KIS262260 KSO262260 LCK262260 LMG262260 LWC262260 MFY262260 MPU262260 MZQ262260 NJM262260 NTI262260 ODE262260 ONA262260 OWW262260 PGS262260 PQO262260 QAK262260 QKG262260 QUC262260 RDY262260 RNU262260 RXQ262260 SHM262260 SRI262260 TBE262260 TLA262260 TUW262260 UES262260 UOO262260 UYK262260 VIG262260 VSC262260 WBY262260 WLU262260 WVQ262260 I327796 JE327796 TA327796 ACW327796 AMS327796 AWO327796 BGK327796 BQG327796 CAC327796 CJY327796 CTU327796 DDQ327796 DNM327796 DXI327796 EHE327796 ERA327796 FAW327796 FKS327796 FUO327796 GEK327796 GOG327796 GYC327796 HHY327796 HRU327796 IBQ327796 ILM327796 IVI327796 JFE327796 JPA327796 JYW327796 KIS327796 KSO327796 LCK327796 LMG327796 LWC327796 MFY327796 MPU327796 MZQ327796 NJM327796 NTI327796 ODE327796 ONA327796 OWW327796 PGS327796 PQO327796 QAK327796 QKG327796 QUC327796 RDY327796 RNU327796 RXQ327796 SHM327796 SRI327796 TBE327796 TLA327796 TUW327796 UES327796 UOO327796 UYK327796 VIG327796 VSC327796 WBY327796 WLU327796 WVQ327796 I393332 JE393332 TA393332 ACW393332 AMS393332 AWO393332 BGK393332 BQG393332 CAC393332 CJY393332 CTU393332 DDQ393332 DNM393332 DXI393332 EHE393332 ERA393332 FAW393332 FKS393332 FUO393332 GEK393332 GOG393332 GYC393332 HHY393332 HRU393332 IBQ393332 ILM393332 IVI393332 JFE393332 JPA393332 JYW393332 KIS393332 KSO393332 LCK393332 LMG393332 LWC393332 MFY393332 MPU393332 MZQ393332 NJM393332 NTI393332 ODE393332 ONA393332 OWW393332 PGS393332 PQO393332 QAK393332 QKG393332 QUC393332 RDY393332 RNU393332 RXQ393332 SHM393332 SRI393332 TBE393332 TLA393332 TUW393332 UES393332 UOO393332 UYK393332 VIG393332 VSC393332 WBY393332 WLU393332 WVQ393332 I458868 JE458868 TA458868 ACW458868 AMS458868 AWO458868 BGK458868 BQG458868 CAC458868 CJY458868 CTU458868 DDQ458868 DNM458868 DXI458868 EHE458868 ERA458868 FAW458868 FKS458868 FUO458868 GEK458868 GOG458868 GYC458868 HHY458868 HRU458868 IBQ458868 ILM458868 IVI458868 JFE458868 JPA458868 JYW458868 KIS458868 KSO458868 LCK458868 LMG458868 LWC458868 MFY458868 MPU458868 MZQ458868 NJM458868 NTI458868 ODE458868 ONA458868 OWW458868 PGS458868 PQO458868 QAK458868 QKG458868 QUC458868 RDY458868 RNU458868 RXQ458868 SHM458868 SRI458868 TBE458868 TLA458868 TUW458868 UES458868 UOO458868 UYK458868 VIG458868 VSC458868 WBY458868 WLU458868 WVQ458868 I524404 JE524404 TA524404 ACW524404 AMS524404 AWO524404 BGK524404 BQG524404 CAC524404 CJY524404 CTU524404 DDQ524404 DNM524404 DXI524404 EHE524404 ERA524404 FAW524404 FKS524404 FUO524404 GEK524404 GOG524404 GYC524404 HHY524404 HRU524404 IBQ524404 ILM524404 IVI524404 JFE524404 JPA524404 JYW524404 KIS524404 KSO524404 LCK524404 LMG524404 LWC524404 MFY524404 MPU524404 MZQ524404 NJM524404 NTI524404 ODE524404 ONA524404 OWW524404 PGS524404 PQO524404 QAK524404 QKG524404 QUC524404 RDY524404 RNU524404 RXQ524404 SHM524404 SRI524404 TBE524404 TLA524404 TUW524404 UES524404 UOO524404 UYK524404 VIG524404 VSC524404 WBY524404 WLU524404 WVQ524404 I589940 JE589940 TA589940 ACW589940 AMS589940 AWO589940 BGK589940 BQG589940 CAC589940 CJY589940 CTU589940 DDQ589940 DNM589940 DXI589940 EHE589940 ERA589940 FAW589940 FKS589940 FUO589940 GEK589940 GOG589940 GYC589940 HHY589940 HRU589940 IBQ589940 ILM589940 IVI589940 JFE589940 JPA589940 JYW589940 KIS589940 KSO589940 LCK589940 LMG589940 LWC589940 MFY589940 MPU589940 MZQ589940 NJM589940 NTI589940 ODE589940 ONA589940 OWW589940 PGS589940 PQO589940 QAK589940 QKG589940 QUC589940 RDY589940 RNU589940 RXQ589940 SHM589940 SRI589940 TBE589940 TLA589940 TUW589940 UES589940 UOO589940 UYK589940 VIG589940 VSC589940 WBY589940 WLU589940 WVQ589940 I655476 JE655476 TA655476 ACW655476 AMS655476 AWO655476 BGK655476 BQG655476 CAC655476 CJY655476 CTU655476 DDQ655476 DNM655476 DXI655476 EHE655476 ERA655476 FAW655476 FKS655476 FUO655476 GEK655476 GOG655476 GYC655476 HHY655476 HRU655476 IBQ655476 ILM655476 IVI655476 JFE655476 JPA655476 JYW655476 KIS655476 KSO655476 LCK655476 LMG655476 LWC655476 MFY655476 MPU655476 MZQ655476 NJM655476 NTI655476 ODE655476 ONA655476 OWW655476 PGS655476 PQO655476 QAK655476 QKG655476 QUC655476 RDY655476 RNU655476 RXQ655476 SHM655476 SRI655476 TBE655476 TLA655476 TUW655476 UES655476 UOO655476 UYK655476 VIG655476 VSC655476 WBY655476 WLU655476 WVQ655476 I721012 JE721012 TA721012 ACW721012 AMS721012 AWO721012 BGK721012 BQG721012 CAC721012 CJY721012 CTU721012 DDQ721012 DNM721012 DXI721012 EHE721012 ERA721012 FAW721012 FKS721012 FUO721012 GEK721012 GOG721012 GYC721012 HHY721012 HRU721012 IBQ721012 ILM721012 IVI721012 JFE721012 JPA721012 JYW721012 KIS721012 KSO721012 LCK721012 LMG721012 LWC721012 MFY721012 MPU721012 MZQ721012 NJM721012 NTI721012 ODE721012 ONA721012 OWW721012 PGS721012 PQO721012 QAK721012 QKG721012 QUC721012 RDY721012 RNU721012 RXQ721012 SHM721012 SRI721012 TBE721012 TLA721012 TUW721012 UES721012 UOO721012 UYK721012 VIG721012 VSC721012 WBY721012 WLU721012 WVQ721012 I786548 JE786548 TA786548 ACW786548 AMS786548 AWO786548 BGK786548 BQG786548 CAC786548 CJY786548 CTU786548 DDQ786548 DNM786548 DXI786548 EHE786548 ERA786548 FAW786548 FKS786548 FUO786548 GEK786548 GOG786548 GYC786548 HHY786548 HRU786548 IBQ786548 ILM786548 IVI786548 JFE786548 JPA786548 JYW786548 KIS786548 KSO786548 LCK786548 LMG786548 LWC786548 MFY786548 MPU786548 MZQ786548 NJM786548 NTI786548 ODE786548 ONA786548 OWW786548 PGS786548 PQO786548 QAK786548 QKG786548 QUC786548 RDY786548 RNU786548 RXQ786548 SHM786548 SRI786548 TBE786548 TLA786548 TUW786548 UES786548 UOO786548 UYK786548 VIG786548 VSC786548 WBY786548 WLU786548 WVQ786548 I852084 JE852084 TA852084 ACW852084 AMS852084 AWO852084 BGK852084 BQG852084 CAC852084 CJY852084 CTU852084 DDQ852084 DNM852084 DXI852084 EHE852084 ERA852084 FAW852084 FKS852084 FUO852084 GEK852084 GOG852084 GYC852084 HHY852084 HRU852084 IBQ852084 ILM852084 IVI852084 JFE852084 JPA852084 JYW852084 KIS852084 KSO852084 LCK852084 LMG852084 LWC852084 MFY852084 MPU852084 MZQ852084 NJM852084 NTI852084 ODE852084 ONA852084 OWW852084 PGS852084 PQO852084 QAK852084 QKG852084 QUC852084 RDY852084 RNU852084 RXQ852084 SHM852084 SRI852084 TBE852084 TLA852084 TUW852084 UES852084 UOO852084 UYK852084 VIG852084 VSC852084 WBY852084 WLU852084 WVQ852084 I917620 JE917620 TA917620 ACW917620 AMS917620 AWO917620 BGK917620 BQG917620 CAC917620 CJY917620 CTU917620 DDQ917620 DNM917620 DXI917620 EHE917620 ERA917620 FAW917620 FKS917620 FUO917620 GEK917620 GOG917620 GYC917620 HHY917620 HRU917620 IBQ917620 ILM917620 IVI917620 JFE917620 JPA917620 JYW917620 KIS917620 KSO917620 LCK917620 LMG917620 LWC917620 MFY917620 MPU917620 MZQ917620 NJM917620 NTI917620 ODE917620 ONA917620 OWW917620 PGS917620 PQO917620 QAK917620 QKG917620 QUC917620 RDY917620 RNU917620 RXQ917620 SHM917620 SRI917620 TBE917620 TLA917620 TUW917620 UES917620 UOO917620 UYK917620 VIG917620 VSC917620 WBY917620 WLU917620 WVQ917620 I983156 JE983156 TA983156 ACW983156 AMS983156 AWO983156 BGK983156 BQG983156 CAC983156 CJY983156 CTU983156 DDQ983156 DNM983156 DXI983156 EHE983156 ERA983156 FAW983156 FKS983156 FUO983156 GEK983156 GOG983156 GYC983156 HHY983156 HRU983156 IBQ983156 ILM983156 IVI983156 JFE983156 JPA983156 JYW983156 KIS983156 KSO983156 LCK983156 LMG983156 LWC983156 MFY983156 MPU983156 MZQ983156 NJM983156 NTI983156 ODE983156 ONA983156 OWW983156 PGS983156 PQO983156 QAK983156 QKG983156 QUC983156 RDY983156 RNU983156 RXQ983156 SHM983156 SRI983156 TBE983156 TLA983156 TUW983156 UES983156 UOO983156 UYK983156 VIG983156 VSC983156 WBY983156 WLU983156 WVQ983156 V108 JR108 TN108 ADJ108 ANF108 AXB108 BGX108 BQT108 CAP108 CKL108 CUH108 DED108 DNZ108 DXV108 EHR108 ERN108 FBJ108 FLF108 FVB108 GEX108 GOT108 GYP108 HIL108 HSH108 ICD108 ILZ108 IVV108 JFR108 JPN108 JZJ108 KJF108 KTB108 LCX108 LMT108 LWP108 MGL108 MQH108 NAD108 NJZ108 NTV108 ODR108 ONN108 OXJ108 PHF108 PRB108 QAX108 QKT108 QUP108 REL108 ROH108 RYD108 SHZ108 SRV108 TBR108 TLN108 TVJ108 UFF108 UPB108 UYX108 VIT108 VSP108 WCL108 WMH108 WWD108 V65644 JR65644 TN65644 ADJ65644 ANF65644 AXB65644 BGX65644 BQT65644 CAP65644 CKL65644 CUH65644 DED65644 DNZ65644 DXV65644 EHR65644 ERN65644 FBJ65644 FLF65644 FVB65644 GEX65644 GOT65644 GYP65644 HIL65644 HSH65644 ICD65644 ILZ65644 IVV65644 JFR65644 JPN65644 JZJ65644 KJF65644 KTB65644 LCX65644 LMT65644 LWP65644 MGL65644 MQH65644 NAD65644 NJZ65644 NTV65644 ODR65644 ONN65644 OXJ65644 PHF65644 PRB65644 QAX65644 QKT65644 QUP65644 REL65644 ROH65644 RYD65644 SHZ65644 SRV65644 TBR65644 TLN65644 TVJ65644 UFF65644 UPB65644 UYX65644 VIT65644 VSP65644 WCL65644 WMH65644 WWD65644 V131180 JR131180 TN131180 ADJ131180 ANF131180 AXB131180 BGX131180 BQT131180 CAP131180 CKL131180 CUH131180 DED131180 DNZ131180 DXV131180 EHR131180 ERN131180 FBJ131180 FLF131180 FVB131180 GEX131180 GOT131180 GYP131180 HIL131180 HSH131180 ICD131180 ILZ131180 IVV131180 JFR131180 JPN131180 JZJ131180 KJF131180 KTB131180 LCX131180 LMT131180 LWP131180 MGL131180 MQH131180 NAD131180 NJZ131180 NTV131180 ODR131180 ONN131180 OXJ131180 PHF131180 PRB131180 QAX131180 QKT131180 QUP131180 REL131180 ROH131180 RYD131180 SHZ131180 SRV131180 TBR131180 TLN131180 TVJ131180 UFF131180 UPB131180 UYX131180 VIT131180 VSP131180 WCL131180 WMH131180 WWD131180 V196716 JR196716 TN196716 ADJ196716 ANF196716 AXB196716 BGX196716 BQT196716 CAP196716 CKL196716 CUH196716 DED196716 DNZ196716 DXV196716 EHR196716 ERN196716 FBJ196716 FLF196716 FVB196716 GEX196716 GOT196716 GYP196716 HIL196716 HSH196716 ICD196716 ILZ196716 IVV196716 JFR196716 JPN196716 JZJ196716 KJF196716 KTB196716 LCX196716 LMT196716 LWP196716 MGL196716 MQH196716 NAD196716 NJZ196716 NTV196716 ODR196716 ONN196716 OXJ196716 PHF196716 PRB196716 QAX196716 QKT196716 QUP196716 REL196716 ROH196716 RYD196716 SHZ196716 SRV196716 TBR196716 TLN196716 TVJ196716 UFF196716 UPB196716 UYX196716 VIT196716 VSP196716 WCL196716 WMH196716 WWD196716 V262252 JR262252 TN262252 ADJ262252 ANF262252 AXB262252 BGX262252 BQT262252 CAP262252 CKL262252 CUH262252 DED262252 DNZ262252 DXV262252 EHR262252 ERN262252 FBJ262252 FLF262252 FVB262252 GEX262252 GOT262252 GYP262252 HIL262252 HSH262252 ICD262252 ILZ262252 IVV262252 JFR262252 JPN262252 JZJ262252 KJF262252 KTB262252 LCX262252 LMT262252 LWP262252 MGL262252 MQH262252 NAD262252 NJZ262252 NTV262252 ODR262252 ONN262252 OXJ262252 PHF262252 PRB262252 QAX262252 QKT262252 QUP262252 REL262252 ROH262252 RYD262252 SHZ262252 SRV262252 TBR262252 TLN262252 TVJ262252 UFF262252 UPB262252 UYX262252 VIT262252 VSP262252 WCL262252 WMH262252 WWD262252 V327788 JR327788 TN327788 ADJ327788 ANF327788 AXB327788 BGX327788 BQT327788 CAP327788 CKL327788 CUH327788 DED327788 DNZ327788 DXV327788 EHR327788 ERN327788 FBJ327788 FLF327788 FVB327788 GEX327788 GOT327788 GYP327788 HIL327788 HSH327788 ICD327788 ILZ327788 IVV327788 JFR327788 JPN327788 JZJ327788 KJF327788 KTB327788 LCX327788 LMT327788 LWP327788 MGL327788 MQH327788 NAD327788 NJZ327788 NTV327788 ODR327788 ONN327788 OXJ327788 PHF327788 PRB327788 QAX327788 QKT327788 QUP327788 REL327788 ROH327788 RYD327788 SHZ327788 SRV327788 TBR327788 TLN327788 TVJ327788 UFF327788 UPB327788 UYX327788 VIT327788 VSP327788 WCL327788 WMH327788 WWD327788 V393324 JR393324 TN393324 ADJ393324 ANF393324 AXB393324 BGX393324 BQT393324 CAP393324 CKL393324 CUH393324 DED393324 DNZ393324 DXV393324 EHR393324 ERN393324 FBJ393324 FLF393324 FVB393324 GEX393324 GOT393324 GYP393324 HIL393324 HSH393324 ICD393324 ILZ393324 IVV393324 JFR393324 JPN393324 JZJ393324 KJF393324 KTB393324 LCX393324 LMT393324 LWP393324 MGL393324 MQH393324 NAD393324 NJZ393324 NTV393324 ODR393324 ONN393324 OXJ393324 PHF393324 PRB393324 QAX393324 QKT393324 QUP393324 REL393324 ROH393324 RYD393324 SHZ393324 SRV393324 TBR393324 TLN393324 TVJ393324 UFF393324 UPB393324 UYX393324 VIT393324 VSP393324 WCL393324 WMH393324 WWD393324 V458860 JR458860 TN458860 ADJ458860 ANF458860 AXB458860 BGX458860 BQT458860 CAP458860 CKL458860 CUH458860 DED458860 DNZ458860 DXV458860 EHR458860 ERN458860 FBJ458860 FLF458860 FVB458860 GEX458860 GOT458860 GYP458860 HIL458860 HSH458860 ICD458860 ILZ458860 IVV458860 JFR458860 JPN458860 JZJ458860 KJF458860 KTB458860 LCX458860 LMT458860 LWP458860 MGL458860 MQH458860 NAD458860 NJZ458860 NTV458860 ODR458860 ONN458860 OXJ458860 PHF458860 PRB458860 QAX458860 QKT458860 QUP458860 REL458860 ROH458860 RYD458860 SHZ458860 SRV458860 TBR458860 TLN458860 TVJ458860 UFF458860 UPB458860 UYX458860 VIT458860 VSP458860 WCL458860 WMH458860 WWD458860 V524396 JR524396 TN524396 ADJ524396 ANF524396 AXB524396 BGX524396 BQT524396 CAP524396 CKL524396 CUH524396 DED524396 DNZ524396 DXV524396 EHR524396 ERN524396 FBJ524396 FLF524396 FVB524396 GEX524396 GOT524396 GYP524396 HIL524396 HSH524396 ICD524396 ILZ524396 IVV524396 JFR524396 JPN524396 JZJ524396 KJF524396 KTB524396 LCX524396 LMT524396 LWP524396 MGL524396 MQH524396 NAD524396 NJZ524396 NTV524396 ODR524396 ONN524396 OXJ524396 PHF524396 PRB524396 QAX524396 QKT524396 QUP524396 REL524396 ROH524396 RYD524396 SHZ524396 SRV524396 TBR524396 TLN524396 TVJ524396 UFF524396 UPB524396 UYX524396 VIT524396 VSP524396 WCL524396 WMH524396 WWD524396 V589932 JR589932 TN589932 ADJ589932 ANF589932 AXB589932 BGX589932 BQT589932 CAP589932 CKL589932 CUH589932 DED589932 DNZ589932 DXV589932 EHR589932 ERN589932 FBJ589932 FLF589932 FVB589932 GEX589932 GOT589932 GYP589932 HIL589932 HSH589932 ICD589932 ILZ589932 IVV589932 JFR589932 JPN589932 JZJ589932 KJF589932 KTB589932 LCX589932 LMT589932 LWP589932 MGL589932 MQH589932 NAD589932 NJZ589932 NTV589932 ODR589932 ONN589932 OXJ589932 PHF589932 PRB589932 QAX589932 QKT589932 QUP589932 REL589932 ROH589932 RYD589932 SHZ589932 SRV589932 TBR589932 TLN589932 TVJ589932 UFF589932 UPB589932 UYX589932 VIT589932 VSP589932 WCL589932 WMH589932 WWD589932 V655468 JR655468 TN655468 ADJ655468 ANF655468 AXB655468 BGX655468 BQT655468 CAP655468 CKL655468 CUH655468 DED655468 DNZ655468 DXV655468 EHR655468 ERN655468 FBJ655468 FLF655468 FVB655468 GEX655468 GOT655468 GYP655468 HIL655468 HSH655468 ICD655468 ILZ655468 IVV655468 JFR655468 JPN655468 JZJ655468 KJF655468 KTB655468 LCX655468 LMT655468 LWP655468 MGL655468 MQH655468 NAD655468 NJZ655468 NTV655468 ODR655468 ONN655468 OXJ655468 PHF655468 PRB655468 QAX655468 QKT655468 QUP655468 REL655468 ROH655468 RYD655468 SHZ655468 SRV655468 TBR655468 TLN655468 TVJ655468 UFF655468 UPB655468 UYX655468 VIT655468 VSP655468 WCL655468 WMH655468 WWD655468 V721004 JR721004 TN721004 ADJ721004 ANF721004 AXB721004 BGX721004 BQT721004 CAP721004 CKL721004 CUH721004 DED721004 DNZ721004 DXV721004 EHR721004 ERN721004 FBJ721004 FLF721004 FVB721004 GEX721004 GOT721004 GYP721004 HIL721004 HSH721004 ICD721004 ILZ721004 IVV721004 JFR721004 JPN721004 JZJ721004 KJF721004 KTB721004 LCX721004 LMT721004 LWP721004 MGL721004 MQH721004 NAD721004 NJZ721004 NTV721004 ODR721004 ONN721004 OXJ721004 PHF721004 PRB721004 QAX721004 QKT721004 QUP721004 REL721004 ROH721004 RYD721004 SHZ721004 SRV721004 TBR721004 TLN721004 TVJ721004 UFF721004 UPB721004 UYX721004 VIT721004 VSP721004 WCL721004 WMH721004 WWD721004 V786540 JR786540 TN786540 ADJ786540 ANF786540 AXB786540 BGX786540 BQT786540 CAP786540 CKL786540 CUH786540 DED786540 DNZ786540 DXV786540 EHR786540 ERN786540 FBJ786540 FLF786540 FVB786540 GEX786540 GOT786540 GYP786540 HIL786540 HSH786540 ICD786540 ILZ786540 IVV786540 JFR786540 JPN786540 JZJ786540 KJF786540 KTB786540 LCX786540 LMT786540 LWP786540 MGL786540 MQH786540 NAD786540 NJZ786540 NTV786540 ODR786540 ONN786540 OXJ786540 PHF786540 PRB786540 QAX786540 QKT786540 QUP786540 REL786540 ROH786540 RYD786540 SHZ786540 SRV786540 TBR786540 TLN786540 TVJ786540 UFF786540 UPB786540 UYX786540 VIT786540 VSP786540 WCL786540 WMH786540 WWD786540 V852076 JR852076 TN852076 ADJ852076 ANF852076 AXB852076 BGX852076 BQT852076 CAP852076 CKL852076 CUH852076 DED852076 DNZ852076 DXV852076 EHR852076 ERN852076 FBJ852076 FLF852076 FVB852076 GEX852076 GOT852076 GYP852076 HIL852076 HSH852076 ICD852076 ILZ852076 IVV852076 JFR852076 JPN852076 JZJ852076 KJF852076 KTB852076 LCX852076 LMT852076 LWP852076 MGL852076 MQH852076 NAD852076 NJZ852076 NTV852076 ODR852076 ONN852076 OXJ852076 PHF852076 PRB852076 QAX852076 QKT852076 QUP852076 REL852076 ROH852076 RYD852076 SHZ852076 SRV852076 TBR852076 TLN852076 TVJ852076 UFF852076 UPB852076 UYX852076 VIT852076 VSP852076 WCL852076 WMH852076 WWD852076 V917612 JR917612 TN917612 ADJ917612 ANF917612 AXB917612 BGX917612 BQT917612 CAP917612 CKL917612 CUH917612 DED917612 DNZ917612 DXV917612 EHR917612 ERN917612 FBJ917612 FLF917612 FVB917612 GEX917612 GOT917612 GYP917612 HIL917612 HSH917612 ICD917612 ILZ917612 IVV917612 JFR917612 JPN917612 JZJ917612 KJF917612 KTB917612 LCX917612 LMT917612 LWP917612 MGL917612 MQH917612 NAD917612 NJZ917612 NTV917612 ODR917612 ONN917612 OXJ917612 PHF917612 PRB917612 QAX917612 QKT917612 QUP917612 REL917612 ROH917612 RYD917612 SHZ917612 SRV917612 TBR917612 TLN917612 TVJ917612 UFF917612 UPB917612 UYX917612 VIT917612 VSP917612 WCL917612 WMH917612 WWD917612 V983148 JR983148 TN983148 ADJ983148 ANF983148 AXB983148 BGX983148 BQT983148 CAP983148 CKL983148 CUH983148 DED983148 DNZ983148 DXV983148 EHR983148 ERN983148 FBJ983148 FLF983148 FVB983148 GEX983148 GOT983148 GYP983148 HIL983148 HSH983148 ICD983148 ILZ983148 IVV983148 JFR983148 JPN983148 JZJ983148 KJF983148 KTB983148 LCX983148 LMT983148 LWP983148 MGL983148 MQH983148 NAD983148 NJZ983148 NTV983148 ODR983148 ONN983148 OXJ983148 PHF983148 PRB983148 QAX983148 QKT983148 QUP983148 REL983148 ROH983148 RYD983148 SHZ983148 SRV983148 TBR983148 TLN983148 TVJ983148 UFF983148 UPB983148 UYX983148 VIT983148 VSP983148 WCL983148 WMH983148 WWD983148 V110 JR110 TN110 ADJ110 ANF110 AXB110 BGX110 BQT110 CAP110 CKL110 CUH110 DED110 DNZ110 DXV110 EHR110 ERN110 FBJ110 FLF110 FVB110 GEX110 GOT110 GYP110 HIL110 HSH110 ICD110 ILZ110 IVV110 JFR110 JPN110 JZJ110 KJF110 KTB110 LCX110 LMT110 LWP110 MGL110 MQH110 NAD110 NJZ110 NTV110 ODR110 ONN110 OXJ110 PHF110 PRB110 QAX110 QKT110 QUP110 REL110 ROH110 RYD110 SHZ110 SRV110 TBR110 TLN110 TVJ110 UFF110 UPB110 UYX110 VIT110 VSP110 WCL110 WMH110 WWD110 V65646 JR65646 TN65646 ADJ65646 ANF65646 AXB65646 BGX65646 BQT65646 CAP65646 CKL65646 CUH65646 DED65646 DNZ65646 DXV65646 EHR65646 ERN65646 FBJ65646 FLF65646 FVB65646 GEX65646 GOT65646 GYP65646 HIL65646 HSH65646 ICD65646 ILZ65646 IVV65646 JFR65646 JPN65646 JZJ65646 KJF65646 KTB65646 LCX65646 LMT65646 LWP65646 MGL65646 MQH65646 NAD65646 NJZ65646 NTV65646 ODR65646 ONN65646 OXJ65646 PHF65646 PRB65646 QAX65646 QKT65646 QUP65646 REL65646 ROH65646 RYD65646 SHZ65646 SRV65646 TBR65646 TLN65646 TVJ65646 UFF65646 UPB65646 UYX65646 VIT65646 VSP65646 WCL65646 WMH65646 WWD65646 V131182 JR131182 TN131182 ADJ131182 ANF131182 AXB131182 BGX131182 BQT131182 CAP131182 CKL131182 CUH131182 DED131182 DNZ131182 DXV131182 EHR131182 ERN131182 FBJ131182 FLF131182 FVB131182 GEX131182 GOT131182 GYP131182 HIL131182 HSH131182 ICD131182 ILZ131182 IVV131182 JFR131182 JPN131182 JZJ131182 KJF131182 KTB131182 LCX131182 LMT131182 LWP131182 MGL131182 MQH131182 NAD131182 NJZ131182 NTV131182 ODR131182 ONN131182 OXJ131182 PHF131182 PRB131182 QAX131182 QKT131182 QUP131182 REL131182 ROH131182 RYD131182 SHZ131182 SRV131182 TBR131182 TLN131182 TVJ131182 UFF131182 UPB131182 UYX131182 VIT131182 VSP131182 WCL131182 WMH131182 WWD131182 V196718 JR196718 TN196718 ADJ196718 ANF196718 AXB196718 BGX196718 BQT196718 CAP196718 CKL196718 CUH196718 DED196718 DNZ196718 DXV196718 EHR196718 ERN196718 FBJ196718 FLF196718 FVB196718 GEX196718 GOT196718 GYP196718 HIL196718 HSH196718 ICD196718 ILZ196718 IVV196718 JFR196718 JPN196718 JZJ196718 KJF196718 KTB196718 LCX196718 LMT196718 LWP196718 MGL196718 MQH196718 NAD196718 NJZ196718 NTV196718 ODR196718 ONN196718 OXJ196718 PHF196718 PRB196718 QAX196718 QKT196718 QUP196718 REL196718 ROH196718 RYD196718 SHZ196718 SRV196718 TBR196718 TLN196718 TVJ196718 UFF196718 UPB196718 UYX196718 VIT196718 VSP196718 WCL196718 WMH196718 WWD196718 V262254 JR262254 TN262254 ADJ262254 ANF262254 AXB262254 BGX262254 BQT262254 CAP262254 CKL262254 CUH262254 DED262254 DNZ262254 DXV262254 EHR262254 ERN262254 FBJ262254 FLF262254 FVB262254 GEX262254 GOT262254 GYP262254 HIL262254 HSH262254 ICD262254 ILZ262254 IVV262254 JFR262254 JPN262254 JZJ262254 KJF262254 KTB262254 LCX262254 LMT262254 LWP262254 MGL262254 MQH262254 NAD262254 NJZ262254 NTV262254 ODR262254 ONN262254 OXJ262254 PHF262254 PRB262254 QAX262254 QKT262254 QUP262254 REL262254 ROH262254 RYD262254 SHZ262254 SRV262254 TBR262254 TLN262254 TVJ262254 UFF262254 UPB262254 UYX262254 VIT262254 VSP262254 WCL262254 WMH262254 WWD262254 V327790 JR327790 TN327790 ADJ327790 ANF327790 AXB327790 BGX327790 BQT327790 CAP327790 CKL327790 CUH327790 DED327790 DNZ327790 DXV327790 EHR327790 ERN327790 FBJ327790 FLF327790 FVB327790 GEX327790 GOT327790 GYP327790 HIL327790 HSH327790 ICD327790 ILZ327790 IVV327790 JFR327790 JPN327790 JZJ327790 KJF327790 KTB327790 LCX327790 LMT327790 LWP327790 MGL327790 MQH327790 NAD327790 NJZ327790 NTV327790 ODR327790 ONN327790 OXJ327790 PHF327790 PRB327790 QAX327790 QKT327790 QUP327790 REL327790 ROH327790 RYD327790 SHZ327790 SRV327790 TBR327790 TLN327790 TVJ327790 UFF327790 UPB327790 UYX327790 VIT327790 VSP327790 WCL327790 WMH327790 WWD327790 V393326 JR393326 TN393326 ADJ393326 ANF393326 AXB393326 BGX393326 BQT393326 CAP393326 CKL393326 CUH393326 DED393326 DNZ393326 DXV393326 EHR393326 ERN393326 FBJ393326 FLF393326 FVB393326 GEX393326 GOT393326 GYP393326 HIL393326 HSH393326 ICD393326 ILZ393326 IVV393326 JFR393326 JPN393326 JZJ393326 KJF393326 KTB393326 LCX393326 LMT393326 LWP393326 MGL393326 MQH393326 NAD393326 NJZ393326 NTV393326 ODR393326 ONN393326 OXJ393326 PHF393326 PRB393326 QAX393326 QKT393326 QUP393326 REL393326 ROH393326 RYD393326 SHZ393326 SRV393326 TBR393326 TLN393326 TVJ393326 UFF393326 UPB393326 UYX393326 VIT393326 VSP393326 WCL393326 WMH393326 WWD393326 V458862 JR458862 TN458862 ADJ458862 ANF458862 AXB458862 BGX458862 BQT458862 CAP458862 CKL458862 CUH458862 DED458862 DNZ458862 DXV458862 EHR458862 ERN458862 FBJ458862 FLF458862 FVB458862 GEX458862 GOT458862 GYP458862 HIL458862 HSH458862 ICD458862 ILZ458862 IVV458862 JFR458862 JPN458862 JZJ458862 KJF458862 KTB458862 LCX458862 LMT458862 LWP458862 MGL458862 MQH458862 NAD458862 NJZ458862 NTV458862 ODR458862 ONN458862 OXJ458862 PHF458862 PRB458862 QAX458862 QKT458862 QUP458862 REL458862 ROH458862 RYD458862 SHZ458862 SRV458862 TBR458862 TLN458862 TVJ458862 UFF458862 UPB458862 UYX458862 VIT458862 VSP458862 WCL458862 WMH458862 WWD458862 V524398 JR524398 TN524398 ADJ524398 ANF524398 AXB524398 BGX524398 BQT524398 CAP524398 CKL524398 CUH524398 DED524398 DNZ524398 DXV524398 EHR524398 ERN524398 FBJ524398 FLF524398 FVB524398 GEX524398 GOT524398 GYP524398 HIL524398 HSH524398 ICD524398 ILZ524398 IVV524398 JFR524398 JPN524398 JZJ524398 KJF524398 KTB524398 LCX524398 LMT524398 LWP524398 MGL524398 MQH524398 NAD524398 NJZ524398 NTV524398 ODR524398 ONN524398 OXJ524398 PHF524398 PRB524398 QAX524398 QKT524398 QUP524398 REL524398 ROH524398 RYD524398 SHZ524398 SRV524398 TBR524398 TLN524398 TVJ524398 UFF524398 UPB524398 UYX524398 VIT524398 VSP524398 WCL524398 WMH524398 WWD524398 V589934 JR589934 TN589934 ADJ589934 ANF589934 AXB589934 BGX589934 BQT589934 CAP589934 CKL589934 CUH589934 DED589934 DNZ589934 DXV589934 EHR589934 ERN589934 FBJ589934 FLF589934 FVB589934 GEX589934 GOT589934 GYP589934 HIL589934 HSH589934 ICD589934 ILZ589934 IVV589934 JFR589934 JPN589934 JZJ589934 KJF589934 KTB589934 LCX589934 LMT589934 LWP589934 MGL589934 MQH589934 NAD589934 NJZ589934 NTV589934 ODR589934 ONN589934 OXJ589934 PHF589934 PRB589934 QAX589934 QKT589934 QUP589934 REL589934 ROH589934 RYD589934 SHZ589934 SRV589934 TBR589934 TLN589934 TVJ589934 UFF589934 UPB589934 UYX589934 VIT589934 VSP589934 WCL589934 WMH589934 WWD589934 V655470 JR655470 TN655470 ADJ655470 ANF655470 AXB655470 BGX655470 BQT655470 CAP655470 CKL655470 CUH655470 DED655470 DNZ655470 DXV655470 EHR655470 ERN655470 FBJ655470 FLF655470 FVB655470 GEX655470 GOT655470 GYP655470 HIL655470 HSH655470 ICD655470 ILZ655470 IVV655470 JFR655470 JPN655470 JZJ655470 KJF655470 KTB655470 LCX655470 LMT655470 LWP655470 MGL655470 MQH655470 NAD655470 NJZ655470 NTV655470 ODR655470 ONN655470 OXJ655470 PHF655470 PRB655470 QAX655470 QKT655470 QUP655470 REL655470 ROH655470 RYD655470 SHZ655470 SRV655470 TBR655470 TLN655470 TVJ655470 UFF655470 UPB655470 UYX655470 VIT655470 VSP655470 WCL655470 WMH655470 WWD655470 V721006 JR721006 TN721006 ADJ721006 ANF721006 AXB721006 BGX721006 BQT721006 CAP721006 CKL721006 CUH721006 DED721006 DNZ721006 DXV721006 EHR721006 ERN721006 FBJ721006 FLF721006 FVB721006 GEX721006 GOT721006 GYP721006 HIL721006 HSH721006 ICD721006 ILZ721006 IVV721006 JFR721006 JPN721006 JZJ721006 KJF721006 KTB721006 LCX721006 LMT721006 LWP721006 MGL721006 MQH721006 NAD721006 NJZ721006 NTV721006 ODR721006 ONN721006 OXJ721006 PHF721006 PRB721006 QAX721006 QKT721006 QUP721006 REL721006 ROH721006 RYD721006 SHZ721006 SRV721006 TBR721006 TLN721006 TVJ721006 UFF721006 UPB721006 UYX721006 VIT721006 VSP721006 WCL721006 WMH721006 WWD721006 V786542 JR786542 TN786542 ADJ786542 ANF786542 AXB786542 BGX786542 BQT786542 CAP786542 CKL786542 CUH786542 DED786542 DNZ786542 DXV786542 EHR786542 ERN786542 FBJ786542 FLF786542 FVB786542 GEX786542 GOT786542 GYP786542 HIL786542 HSH786542 ICD786542 ILZ786542 IVV786542 JFR786542 JPN786542 JZJ786542 KJF786542 KTB786542 LCX786542 LMT786542 LWP786542 MGL786542 MQH786542 NAD786542 NJZ786542 NTV786542 ODR786542 ONN786542 OXJ786542 PHF786542 PRB786542 QAX786542 QKT786542 QUP786542 REL786542 ROH786542 RYD786542 SHZ786542 SRV786542 TBR786542 TLN786542 TVJ786542 UFF786542 UPB786542 UYX786542 VIT786542 VSP786542 WCL786542 WMH786542 WWD786542 V852078 JR852078 TN852078 ADJ852078 ANF852078 AXB852078 BGX852078 BQT852078 CAP852078 CKL852078 CUH852078 DED852078 DNZ852078 DXV852078 EHR852078 ERN852078 FBJ852078 FLF852078 FVB852078 GEX852078 GOT852078 GYP852078 HIL852078 HSH852078 ICD852078 ILZ852078 IVV852078 JFR852078 JPN852078 JZJ852078 KJF852078 KTB852078 LCX852078 LMT852078 LWP852078 MGL852078 MQH852078 NAD852078 NJZ852078 NTV852078 ODR852078 ONN852078 OXJ852078 PHF852078 PRB852078 QAX852078 QKT852078 QUP852078 REL852078 ROH852078 RYD852078 SHZ852078 SRV852078 TBR852078 TLN852078 TVJ852078 UFF852078 UPB852078 UYX852078 VIT852078 VSP852078 WCL852078 WMH852078 WWD852078 V917614 JR917614 TN917614 ADJ917614 ANF917614 AXB917614 BGX917614 BQT917614 CAP917614 CKL917614 CUH917614 DED917614 DNZ917614 DXV917614 EHR917614 ERN917614 FBJ917614 FLF917614 FVB917614 GEX917614 GOT917614 GYP917614 HIL917614 HSH917614 ICD917614 ILZ917614 IVV917614 JFR917614 JPN917614 JZJ917614 KJF917614 KTB917614 LCX917614 LMT917614 LWP917614 MGL917614 MQH917614 NAD917614 NJZ917614 NTV917614 ODR917614 ONN917614 OXJ917614 PHF917614 PRB917614 QAX917614 QKT917614 QUP917614 REL917614 ROH917614 RYD917614 SHZ917614 SRV917614 TBR917614 TLN917614 TVJ917614 UFF917614 UPB917614 UYX917614 VIT917614 VSP917614 WCL917614 WMH917614 WWD917614 V983150 JR983150 TN983150 ADJ983150 ANF983150 AXB983150 BGX983150 BQT983150 CAP983150 CKL983150 CUH983150 DED983150 DNZ983150 DXV983150 EHR983150 ERN983150 FBJ983150 FLF983150 FVB983150 GEX983150 GOT983150 GYP983150 HIL983150 HSH983150 ICD983150 ILZ983150 IVV983150 JFR983150 JPN983150 JZJ983150 KJF983150 KTB983150 LCX983150 LMT983150 LWP983150 MGL983150 MQH983150 NAD983150 NJZ983150 NTV983150 ODR983150 ONN983150 OXJ983150 PHF983150 PRB983150 QAX983150 QKT983150 QUP983150 REL983150 ROH983150 RYD983150 SHZ983150 SRV983150 TBR983150 TLN983150 TVJ983150 UFF983150 UPB983150 UYX983150 VIT983150 VSP983150 WCL983150 WMH983150 WWD983150 V112 JR112 TN112 ADJ112 ANF112 AXB112 BGX112 BQT112 CAP112 CKL112 CUH112 DED112 DNZ112 DXV112 EHR112 ERN112 FBJ112 FLF112 FVB112 GEX112 GOT112 GYP112 HIL112 HSH112 ICD112 ILZ112 IVV112 JFR112 JPN112 JZJ112 KJF112 KTB112 LCX112 LMT112 LWP112 MGL112 MQH112 NAD112 NJZ112 NTV112 ODR112 ONN112 OXJ112 PHF112 PRB112 QAX112 QKT112 QUP112 REL112 ROH112 RYD112 SHZ112 SRV112 TBR112 TLN112 TVJ112 UFF112 UPB112 UYX112 VIT112 VSP112 WCL112 WMH112 WWD112 V65648 JR65648 TN65648 ADJ65648 ANF65648 AXB65648 BGX65648 BQT65648 CAP65648 CKL65648 CUH65648 DED65648 DNZ65648 DXV65648 EHR65648 ERN65648 FBJ65648 FLF65648 FVB65648 GEX65648 GOT65648 GYP65648 HIL65648 HSH65648 ICD65648 ILZ65648 IVV65648 JFR65648 JPN65648 JZJ65648 KJF65648 KTB65648 LCX65648 LMT65648 LWP65648 MGL65648 MQH65648 NAD65648 NJZ65648 NTV65648 ODR65648 ONN65648 OXJ65648 PHF65648 PRB65648 QAX65648 QKT65648 QUP65648 REL65648 ROH65648 RYD65648 SHZ65648 SRV65648 TBR65648 TLN65648 TVJ65648 UFF65648 UPB65648 UYX65648 VIT65648 VSP65648 WCL65648 WMH65648 WWD65648 V131184 JR131184 TN131184 ADJ131184 ANF131184 AXB131184 BGX131184 BQT131184 CAP131184 CKL131184 CUH131184 DED131184 DNZ131184 DXV131184 EHR131184 ERN131184 FBJ131184 FLF131184 FVB131184 GEX131184 GOT131184 GYP131184 HIL131184 HSH131184 ICD131184 ILZ131184 IVV131184 JFR131184 JPN131184 JZJ131184 KJF131184 KTB131184 LCX131184 LMT131184 LWP131184 MGL131184 MQH131184 NAD131184 NJZ131184 NTV131184 ODR131184 ONN131184 OXJ131184 PHF131184 PRB131184 QAX131184 QKT131184 QUP131184 REL131184 ROH131184 RYD131184 SHZ131184 SRV131184 TBR131184 TLN131184 TVJ131184 UFF131184 UPB131184 UYX131184 VIT131184 VSP131184 WCL131184 WMH131184 WWD131184 V196720 JR196720 TN196720 ADJ196720 ANF196720 AXB196720 BGX196720 BQT196720 CAP196720 CKL196720 CUH196720 DED196720 DNZ196720 DXV196720 EHR196720 ERN196720 FBJ196720 FLF196720 FVB196720 GEX196720 GOT196720 GYP196720 HIL196720 HSH196720 ICD196720 ILZ196720 IVV196720 JFR196720 JPN196720 JZJ196720 KJF196720 KTB196720 LCX196720 LMT196720 LWP196720 MGL196720 MQH196720 NAD196720 NJZ196720 NTV196720 ODR196720 ONN196720 OXJ196720 PHF196720 PRB196720 QAX196720 QKT196720 QUP196720 REL196720 ROH196720 RYD196720 SHZ196720 SRV196720 TBR196720 TLN196720 TVJ196720 UFF196720 UPB196720 UYX196720 VIT196720 VSP196720 WCL196720 WMH196720 WWD196720 V262256 JR262256 TN262256 ADJ262256 ANF262256 AXB262256 BGX262256 BQT262256 CAP262256 CKL262256 CUH262256 DED262256 DNZ262256 DXV262256 EHR262256 ERN262256 FBJ262256 FLF262256 FVB262256 GEX262256 GOT262256 GYP262256 HIL262256 HSH262256 ICD262256 ILZ262256 IVV262256 JFR262256 JPN262256 JZJ262256 KJF262256 KTB262256 LCX262256 LMT262256 LWP262256 MGL262256 MQH262256 NAD262256 NJZ262256 NTV262256 ODR262256 ONN262256 OXJ262256 PHF262256 PRB262256 QAX262256 QKT262256 QUP262256 REL262256 ROH262256 RYD262256 SHZ262256 SRV262256 TBR262256 TLN262256 TVJ262256 UFF262256 UPB262256 UYX262256 VIT262256 VSP262256 WCL262256 WMH262256 WWD262256 V327792 JR327792 TN327792 ADJ327792 ANF327792 AXB327792 BGX327792 BQT327792 CAP327792 CKL327792 CUH327792 DED327792 DNZ327792 DXV327792 EHR327792 ERN327792 FBJ327792 FLF327792 FVB327792 GEX327792 GOT327792 GYP327792 HIL327792 HSH327792 ICD327792 ILZ327792 IVV327792 JFR327792 JPN327792 JZJ327792 KJF327792 KTB327792 LCX327792 LMT327792 LWP327792 MGL327792 MQH327792 NAD327792 NJZ327792 NTV327792 ODR327792 ONN327792 OXJ327792 PHF327792 PRB327792 QAX327792 QKT327792 QUP327792 REL327792 ROH327792 RYD327792 SHZ327792 SRV327792 TBR327792 TLN327792 TVJ327792 UFF327792 UPB327792 UYX327792 VIT327792 VSP327792 WCL327792 WMH327792 WWD327792 V393328 JR393328 TN393328 ADJ393328 ANF393328 AXB393328 BGX393328 BQT393328 CAP393328 CKL393328 CUH393328 DED393328 DNZ393328 DXV393328 EHR393328 ERN393328 FBJ393328 FLF393328 FVB393328 GEX393328 GOT393328 GYP393328 HIL393328 HSH393328 ICD393328 ILZ393328 IVV393328 JFR393328 JPN393328 JZJ393328 KJF393328 KTB393328 LCX393328 LMT393328 LWP393328 MGL393328 MQH393328 NAD393328 NJZ393328 NTV393328 ODR393328 ONN393328 OXJ393328 PHF393328 PRB393328 QAX393328 QKT393328 QUP393328 REL393328 ROH393328 RYD393328 SHZ393328 SRV393328 TBR393328 TLN393328 TVJ393328 UFF393328 UPB393328 UYX393328 VIT393328 VSP393328 WCL393328 WMH393328 WWD393328 V458864 JR458864 TN458864 ADJ458864 ANF458864 AXB458864 BGX458864 BQT458864 CAP458864 CKL458864 CUH458864 DED458864 DNZ458864 DXV458864 EHR458864 ERN458864 FBJ458864 FLF458864 FVB458864 GEX458864 GOT458864 GYP458864 HIL458864 HSH458864 ICD458864 ILZ458864 IVV458864 JFR458864 JPN458864 JZJ458864 KJF458864 KTB458864 LCX458864 LMT458864 LWP458864 MGL458864 MQH458864 NAD458864 NJZ458864 NTV458864 ODR458864 ONN458864 OXJ458864 PHF458864 PRB458864 QAX458864 QKT458864 QUP458864 REL458864 ROH458864 RYD458864 SHZ458864 SRV458864 TBR458864 TLN458864 TVJ458864 UFF458864 UPB458864 UYX458864 VIT458864 VSP458864 WCL458864 WMH458864 WWD458864 V524400 JR524400 TN524400 ADJ524400 ANF524400 AXB524400 BGX524400 BQT524400 CAP524400 CKL524400 CUH524400 DED524400 DNZ524400 DXV524400 EHR524400 ERN524400 FBJ524400 FLF524400 FVB524400 GEX524400 GOT524400 GYP524400 HIL524400 HSH524400 ICD524400 ILZ524400 IVV524400 JFR524400 JPN524400 JZJ524400 KJF524400 KTB524400 LCX524400 LMT524400 LWP524400 MGL524400 MQH524400 NAD524400 NJZ524400 NTV524400 ODR524400 ONN524400 OXJ524400 PHF524400 PRB524400 QAX524400 QKT524400 QUP524400 REL524400 ROH524400 RYD524400 SHZ524400 SRV524400 TBR524400 TLN524400 TVJ524400 UFF524400 UPB524400 UYX524400 VIT524400 VSP524400 WCL524400 WMH524400 WWD524400 V589936 JR589936 TN589936 ADJ589936 ANF589936 AXB589936 BGX589936 BQT589936 CAP589936 CKL589936 CUH589936 DED589936 DNZ589936 DXV589936 EHR589936 ERN589936 FBJ589936 FLF589936 FVB589936 GEX589936 GOT589936 GYP589936 HIL589936 HSH589936 ICD589936 ILZ589936 IVV589936 JFR589936 JPN589936 JZJ589936 KJF589936 KTB589936 LCX589936 LMT589936 LWP589936 MGL589936 MQH589936 NAD589936 NJZ589936 NTV589936 ODR589936 ONN589936 OXJ589936 PHF589936 PRB589936 QAX589936 QKT589936 QUP589936 REL589936 ROH589936 RYD589936 SHZ589936 SRV589936 TBR589936 TLN589936 TVJ589936 UFF589936 UPB589936 UYX589936 VIT589936 VSP589936 WCL589936 WMH589936 WWD589936 V655472 JR655472 TN655472 ADJ655472 ANF655472 AXB655472 BGX655472 BQT655472 CAP655472 CKL655472 CUH655472 DED655472 DNZ655472 DXV655472 EHR655472 ERN655472 FBJ655472 FLF655472 FVB655472 GEX655472 GOT655472 GYP655472 HIL655472 HSH655472 ICD655472 ILZ655472 IVV655472 JFR655472 JPN655472 JZJ655472 KJF655472 KTB655472 LCX655472 LMT655472 LWP655472 MGL655472 MQH655472 NAD655472 NJZ655472 NTV655472 ODR655472 ONN655472 OXJ655472 PHF655472 PRB655472 QAX655472 QKT655472 QUP655472 REL655472 ROH655472 RYD655472 SHZ655472 SRV655472 TBR655472 TLN655472 TVJ655472 UFF655472 UPB655472 UYX655472 VIT655472 VSP655472 WCL655472 WMH655472 WWD655472 V721008 JR721008 TN721008 ADJ721008 ANF721008 AXB721008 BGX721008 BQT721008 CAP721008 CKL721008 CUH721008 DED721008 DNZ721008 DXV721008 EHR721008 ERN721008 FBJ721008 FLF721008 FVB721008 GEX721008 GOT721008 GYP721008 HIL721008 HSH721008 ICD721008 ILZ721008 IVV721008 JFR721008 JPN721008 JZJ721008 KJF721008 KTB721008 LCX721008 LMT721008 LWP721008 MGL721008 MQH721008 NAD721008 NJZ721008 NTV721008 ODR721008 ONN721008 OXJ721008 PHF721008 PRB721008 QAX721008 QKT721008 QUP721008 REL721008 ROH721008 RYD721008 SHZ721008 SRV721008 TBR721008 TLN721008 TVJ721008 UFF721008 UPB721008 UYX721008 VIT721008 VSP721008 WCL721008 WMH721008 WWD721008 V786544 JR786544 TN786544 ADJ786544 ANF786544 AXB786544 BGX786544 BQT786544 CAP786544 CKL786544 CUH786544 DED786544 DNZ786544 DXV786544 EHR786544 ERN786544 FBJ786544 FLF786544 FVB786544 GEX786544 GOT786544 GYP786544 HIL786544 HSH786544 ICD786544 ILZ786544 IVV786544 JFR786544 JPN786544 JZJ786544 KJF786544 KTB786544 LCX786544 LMT786544 LWP786544 MGL786544 MQH786544 NAD786544 NJZ786544 NTV786544 ODR786544 ONN786544 OXJ786544 PHF786544 PRB786544 QAX786544 QKT786544 QUP786544 REL786544 ROH786544 RYD786544 SHZ786544 SRV786544 TBR786544 TLN786544 TVJ786544 UFF786544 UPB786544 UYX786544 VIT786544 VSP786544 WCL786544 WMH786544 WWD786544 V852080 JR852080 TN852080 ADJ852080 ANF852080 AXB852080 BGX852080 BQT852080 CAP852080 CKL852080 CUH852080 DED852080 DNZ852080 DXV852080 EHR852080 ERN852080 FBJ852080 FLF852080 FVB852080 GEX852080 GOT852080 GYP852080 HIL852080 HSH852080 ICD852080 ILZ852080 IVV852080 JFR852080 JPN852080 JZJ852080 KJF852080 KTB852080 LCX852080 LMT852080 LWP852080 MGL852080 MQH852080 NAD852080 NJZ852080 NTV852080 ODR852080 ONN852080 OXJ852080 PHF852080 PRB852080 QAX852080 QKT852080 QUP852080 REL852080 ROH852080 RYD852080 SHZ852080 SRV852080 TBR852080 TLN852080 TVJ852080 UFF852080 UPB852080 UYX852080 VIT852080 VSP852080 WCL852080 WMH852080 WWD852080 V917616 JR917616 TN917616 ADJ917616 ANF917616 AXB917616 BGX917616 BQT917616 CAP917616 CKL917616 CUH917616 DED917616 DNZ917616 DXV917616 EHR917616 ERN917616 FBJ917616 FLF917616 FVB917616 GEX917616 GOT917616 GYP917616 HIL917616 HSH917616 ICD917616 ILZ917616 IVV917616 JFR917616 JPN917616 JZJ917616 KJF917616 KTB917616 LCX917616 LMT917616 LWP917616 MGL917616 MQH917616 NAD917616 NJZ917616 NTV917616 ODR917616 ONN917616 OXJ917616 PHF917616 PRB917616 QAX917616 QKT917616 QUP917616 REL917616 ROH917616 RYD917616 SHZ917616 SRV917616 TBR917616 TLN917616 TVJ917616 UFF917616 UPB917616 UYX917616 VIT917616 VSP917616 WCL917616 WMH917616 WWD917616 V983152 JR983152 TN983152 ADJ983152 ANF983152 AXB983152 BGX983152 BQT983152 CAP983152 CKL983152 CUH983152 DED983152 DNZ983152 DXV983152 EHR983152 ERN983152 FBJ983152 FLF983152 FVB983152 GEX983152 GOT983152 GYP983152 HIL983152 HSH983152 ICD983152 ILZ983152 IVV983152 JFR983152 JPN983152 JZJ983152 KJF983152 KTB983152 LCX983152 LMT983152 LWP983152 MGL983152 MQH983152 NAD983152 NJZ983152 NTV983152 ODR983152 ONN983152 OXJ983152 PHF983152 PRB983152 QAX983152 QKT983152 QUP983152 REL983152 ROH983152 RYD983152 SHZ983152 SRV983152 TBR983152 TLN983152 TVJ983152 UFF983152 UPB983152 UYX983152 VIT983152 VSP983152 WCL983152 WMH983152 WWD983152 V114 JR114 TN114 ADJ114 ANF114 AXB114 BGX114 BQT114 CAP114 CKL114 CUH114 DED114 DNZ114 DXV114 EHR114 ERN114 FBJ114 FLF114 FVB114 GEX114 GOT114 GYP114 HIL114 HSH114 ICD114 ILZ114 IVV114 JFR114 JPN114 JZJ114 KJF114 KTB114 LCX114 LMT114 LWP114 MGL114 MQH114 NAD114 NJZ114 NTV114 ODR114 ONN114 OXJ114 PHF114 PRB114 QAX114 QKT114 QUP114 REL114 ROH114 RYD114 SHZ114 SRV114 TBR114 TLN114 TVJ114 UFF114 UPB114 UYX114 VIT114 VSP114 WCL114 WMH114 WWD114 V65650 JR65650 TN65650 ADJ65650 ANF65650 AXB65650 BGX65650 BQT65650 CAP65650 CKL65650 CUH65650 DED65650 DNZ65650 DXV65650 EHR65650 ERN65650 FBJ65650 FLF65650 FVB65650 GEX65650 GOT65650 GYP65650 HIL65650 HSH65650 ICD65650 ILZ65650 IVV65650 JFR65650 JPN65650 JZJ65650 KJF65650 KTB65650 LCX65650 LMT65650 LWP65650 MGL65650 MQH65650 NAD65650 NJZ65650 NTV65650 ODR65650 ONN65650 OXJ65650 PHF65650 PRB65650 QAX65650 QKT65650 QUP65650 REL65650 ROH65650 RYD65650 SHZ65650 SRV65650 TBR65650 TLN65650 TVJ65650 UFF65650 UPB65650 UYX65650 VIT65650 VSP65650 WCL65650 WMH65650 WWD65650 V131186 JR131186 TN131186 ADJ131186 ANF131186 AXB131186 BGX131186 BQT131186 CAP131186 CKL131186 CUH131186 DED131186 DNZ131186 DXV131186 EHR131186 ERN131186 FBJ131186 FLF131186 FVB131186 GEX131186 GOT131186 GYP131186 HIL131186 HSH131186 ICD131186 ILZ131186 IVV131186 JFR131186 JPN131186 JZJ131186 KJF131186 KTB131186 LCX131186 LMT131186 LWP131186 MGL131186 MQH131186 NAD131186 NJZ131186 NTV131186 ODR131186 ONN131186 OXJ131186 PHF131186 PRB131186 QAX131186 QKT131186 QUP131186 REL131186 ROH131186 RYD131186 SHZ131186 SRV131186 TBR131186 TLN131186 TVJ131186 UFF131186 UPB131186 UYX131186 VIT131186 VSP131186 WCL131186 WMH131186 WWD131186 V196722 JR196722 TN196722 ADJ196722 ANF196722 AXB196722 BGX196722 BQT196722 CAP196722 CKL196722 CUH196722 DED196722 DNZ196722 DXV196722 EHR196722 ERN196722 FBJ196722 FLF196722 FVB196722 GEX196722 GOT196722 GYP196722 HIL196722 HSH196722 ICD196722 ILZ196722 IVV196722 JFR196722 JPN196722 JZJ196722 KJF196722 KTB196722 LCX196722 LMT196722 LWP196722 MGL196722 MQH196722 NAD196722 NJZ196722 NTV196722 ODR196722 ONN196722 OXJ196722 PHF196722 PRB196722 QAX196722 QKT196722 QUP196722 REL196722 ROH196722 RYD196722 SHZ196722 SRV196722 TBR196722 TLN196722 TVJ196722 UFF196722 UPB196722 UYX196722 VIT196722 VSP196722 WCL196722 WMH196722 WWD196722 V262258 JR262258 TN262258 ADJ262258 ANF262258 AXB262258 BGX262258 BQT262258 CAP262258 CKL262258 CUH262258 DED262258 DNZ262258 DXV262258 EHR262258 ERN262258 FBJ262258 FLF262258 FVB262258 GEX262258 GOT262258 GYP262258 HIL262258 HSH262258 ICD262258 ILZ262258 IVV262258 JFR262258 JPN262258 JZJ262258 KJF262258 KTB262258 LCX262258 LMT262258 LWP262258 MGL262258 MQH262258 NAD262258 NJZ262258 NTV262258 ODR262258 ONN262258 OXJ262258 PHF262258 PRB262258 QAX262258 QKT262258 QUP262258 REL262258 ROH262258 RYD262258 SHZ262258 SRV262258 TBR262258 TLN262258 TVJ262258 UFF262258 UPB262258 UYX262258 VIT262258 VSP262258 WCL262258 WMH262258 WWD262258 V327794 JR327794 TN327794 ADJ327794 ANF327794 AXB327794 BGX327794 BQT327794 CAP327794 CKL327794 CUH327794 DED327794 DNZ327794 DXV327794 EHR327794 ERN327794 FBJ327794 FLF327794 FVB327794 GEX327794 GOT327794 GYP327794 HIL327794 HSH327794 ICD327794 ILZ327794 IVV327794 JFR327794 JPN327794 JZJ327794 KJF327794 KTB327794 LCX327794 LMT327794 LWP327794 MGL327794 MQH327794 NAD327794 NJZ327794 NTV327794 ODR327794 ONN327794 OXJ327794 PHF327794 PRB327794 QAX327794 QKT327794 QUP327794 REL327794 ROH327794 RYD327794 SHZ327794 SRV327794 TBR327794 TLN327794 TVJ327794 UFF327794 UPB327794 UYX327794 VIT327794 VSP327794 WCL327794 WMH327794 WWD327794 V393330 JR393330 TN393330 ADJ393330 ANF393330 AXB393330 BGX393330 BQT393330 CAP393330 CKL393330 CUH393330 DED393330 DNZ393330 DXV393330 EHR393330 ERN393330 FBJ393330 FLF393330 FVB393330 GEX393330 GOT393330 GYP393330 HIL393330 HSH393330 ICD393330 ILZ393330 IVV393330 JFR393330 JPN393330 JZJ393330 KJF393330 KTB393330 LCX393330 LMT393330 LWP393330 MGL393330 MQH393330 NAD393330 NJZ393330 NTV393330 ODR393330 ONN393330 OXJ393330 PHF393330 PRB393330 QAX393330 QKT393330 QUP393330 REL393330 ROH393330 RYD393330 SHZ393330 SRV393330 TBR393330 TLN393330 TVJ393330 UFF393330 UPB393330 UYX393330 VIT393330 VSP393330 WCL393330 WMH393330 WWD393330 V458866 JR458866 TN458866 ADJ458866 ANF458866 AXB458866 BGX458866 BQT458866 CAP458866 CKL458866 CUH458866 DED458866 DNZ458866 DXV458866 EHR458866 ERN458866 FBJ458866 FLF458866 FVB458866 GEX458866 GOT458866 GYP458866 HIL458866 HSH458866 ICD458866 ILZ458866 IVV458866 JFR458866 JPN458866 JZJ458866 KJF458866 KTB458866 LCX458866 LMT458866 LWP458866 MGL458866 MQH458866 NAD458866 NJZ458866 NTV458866 ODR458866 ONN458866 OXJ458866 PHF458866 PRB458866 QAX458866 QKT458866 QUP458866 REL458866 ROH458866 RYD458866 SHZ458866 SRV458866 TBR458866 TLN458866 TVJ458866 UFF458866 UPB458866 UYX458866 VIT458866 VSP458866 WCL458866 WMH458866 WWD458866 V524402 JR524402 TN524402 ADJ524402 ANF524402 AXB524402 BGX524402 BQT524402 CAP524402 CKL524402 CUH524402 DED524402 DNZ524402 DXV524402 EHR524402 ERN524402 FBJ524402 FLF524402 FVB524402 GEX524402 GOT524402 GYP524402 HIL524402 HSH524402 ICD524402 ILZ524402 IVV524402 JFR524402 JPN524402 JZJ524402 KJF524402 KTB524402 LCX524402 LMT524402 LWP524402 MGL524402 MQH524402 NAD524402 NJZ524402 NTV524402 ODR524402 ONN524402 OXJ524402 PHF524402 PRB524402 QAX524402 QKT524402 QUP524402 REL524402 ROH524402 RYD524402 SHZ524402 SRV524402 TBR524402 TLN524402 TVJ524402 UFF524402 UPB524402 UYX524402 VIT524402 VSP524402 WCL524402 WMH524402 WWD524402 V589938 JR589938 TN589938 ADJ589938 ANF589938 AXB589938 BGX589938 BQT589938 CAP589938 CKL589938 CUH589938 DED589938 DNZ589938 DXV589938 EHR589938 ERN589938 FBJ589938 FLF589938 FVB589938 GEX589938 GOT589938 GYP589938 HIL589938 HSH589938 ICD589938 ILZ589938 IVV589938 JFR589938 JPN589938 JZJ589938 KJF589938 KTB589938 LCX589938 LMT589938 LWP589938 MGL589938 MQH589938 NAD589938 NJZ589938 NTV589938 ODR589938 ONN589938 OXJ589938 PHF589938 PRB589938 QAX589938 QKT589938 QUP589938 REL589938 ROH589938 RYD589938 SHZ589938 SRV589938 TBR589938 TLN589938 TVJ589938 UFF589938 UPB589938 UYX589938 VIT589938 VSP589938 WCL589938 WMH589938 WWD589938 V655474 JR655474 TN655474 ADJ655474 ANF655474 AXB655474 BGX655474 BQT655474 CAP655474 CKL655474 CUH655474 DED655474 DNZ655474 DXV655474 EHR655474 ERN655474 FBJ655474 FLF655474 FVB655474 GEX655474 GOT655474 GYP655474 HIL655474 HSH655474 ICD655474 ILZ655474 IVV655474 JFR655474 JPN655474 JZJ655474 KJF655474 KTB655474 LCX655474 LMT655474 LWP655474 MGL655474 MQH655474 NAD655474 NJZ655474 NTV655474 ODR655474 ONN655474 OXJ655474 PHF655474 PRB655474 QAX655474 QKT655474 QUP655474 REL655474 ROH655474 RYD655474 SHZ655474 SRV655474 TBR655474 TLN655474 TVJ655474 UFF655474 UPB655474 UYX655474 VIT655474 VSP655474 WCL655474 WMH655474 WWD655474 V721010 JR721010 TN721010 ADJ721010 ANF721010 AXB721010 BGX721010 BQT721010 CAP721010 CKL721010 CUH721010 DED721010 DNZ721010 DXV721010 EHR721010 ERN721010 FBJ721010 FLF721010 FVB721010 GEX721010 GOT721010 GYP721010 HIL721010 HSH721010 ICD721010 ILZ721010 IVV721010 JFR721010 JPN721010 JZJ721010 KJF721010 KTB721010 LCX721010 LMT721010 LWP721010 MGL721010 MQH721010 NAD721010 NJZ721010 NTV721010 ODR721010 ONN721010 OXJ721010 PHF721010 PRB721010 QAX721010 QKT721010 QUP721010 REL721010 ROH721010 RYD721010 SHZ721010 SRV721010 TBR721010 TLN721010 TVJ721010 UFF721010 UPB721010 UYX721010 VIT721010 VSP721010 WCL721010 WMH721010 WWD721010 V786546 JR786546 TN786546 ADJ786546 ANF786546 AXB786546 BGX786546 BQT786546 CAP786546 CKL786546 CUH786546 DED786546 DNZ786546 DXV786546 EHR786546 ERN786546 FBJ786546 FLF786546 FVB786546 GEX786546 GOT786546 GYP786546 HIL786546 HSH786546 ICD786546 ILZ786546 IVV786546 JFR786546 JPN786546 JZJ786546 KJF786546 KTB786546 LCX786546 LMT786546 LWP786546 MGL786546 MQH786546 NAD786546 NJZ786546 NTV786546 ODR786546 ONN786546 OXJ786546 PHF786546 PRB786546 QAX786546 QKT786546 QUP786546 REL786546 ROH786546 RYD786546 SHZ786546 SRV786546 TBR786546 TLN786546 TVJ786546 UFF786546 UPB786546 UYX786546 VIT786546 VSP786546 WCL786546 WMH786546 WWD786546 V852082 JR852082 TN852082 ADJ852082 ANF852082 AXB852082 BGX852082 BQT852082 CAP852082 CKL852082 CUH852082 DED852082 DNZ852082 DXV852082 EHR852082 ERN852082 FBJ852082 FLF852082 FVB852082 GEX852082 GOT852082 GYP852082 HIL852082 HSH852082 ICD852082 ILZ852082 IVV852082 JFR852082 JPN852082 JZJ852082 KJF852082 KTB852082 LCX852082 LMT852082 LWP852082 MGL852082 MQH852082 NAD852082 NJZ852082 NTV852082 ODR852082 ONN852082 OXJ852082 PHF852082 PRB852082 QAX852082 QKT852082 QUP852082 REL852082 ROH852082 RYD852082 SHZ852082 SRV852082 TBR852082 TLN852082 TVJ852082 UFF852082 UPB852082 UYX852082 VIT852082 VSP852082 WCL852082 WMH852082 WWD852082 V917618 JR917618 TN917618 ADJ917618 ANF917618 AXB917618 BGX917618 BQT917618 CAP917618 CKL917618 CUH917618 DED917618 DNZ917618 DXV917618 EHR917618 ERN917618 FBJ917618 FLF917618 FVB917618 GEX917618 GOT917618 GYP917618 HIL917618 HSH917618 ICD917618 ILZ917618 IVV917618 JFR917618 JPN917618 JZJ917618 KJF917618 KTB917618 LCX917618 LMT917618 LWP917618 MGL917618 MQH917618 NAD917618 NJZ917618 NTV917618 ODR917618 ONN917618 OXJ917618 PHF917618 PRB917618 QAX917618 QKT917618 QUP917618 REL917618 ROH917618 RYD917618 SHZ917618 SRV917618 TBR917618 TLN917618 TVJ917618 UFF917618 UPB917618 UYX917618 VIT917618 VSP917618 WCL917618 WMH917618 WWD917618 V983154 JR983154 TN983154 ADJ983154 ANF983154 AXB983154 BGX983154 BQT983154 CAP983154 CKL983154 CUH983154 DED983154 DNZ983154 DXV983154 EHR983154 ERN983154 FBJ983154 FLF983154 FVB983154 GEX983154 GOT983154 GYP983154 HIL983154 HSH983154 ICD983154 ILZ983154 IVV983154 JFR983154 JPN983154 JZJ983154 KJF983154 KTB983154 LCX983154 LMT983154 LWP983154 MGL983154 MQH983154 NAD983154 NJZ983154 NTV983154 ODR983154 ONN983154 OXJ983154 PHF983154 PRB983154 QAX983154 QKT983154 QUP983154 REL983154 ROH983154 RYD983154 SHZ983154 SRV983154 TBR983154 TLN983154 TVJ983154 UFF983154 UPB983154 UYX983154 VIT983154 VSP983154 WCL983154 WMH983154 WWD983154 VIF983187 JF12 TB12 ACX12 AMT12 AWP12 BGL12 BQH12 CAD12 CJZ12 CTV12 DDR12 DNN12 DXJ12 EHF12 ERB12 FAX12 FKT12 FUP12 GEL12 GOH12 GYD12 HHZ12 HRV12 IBR12 ILN12 IVJ12 JFF12 JPB12 JYX12 KIT12 KSP12 LCL12 LMH12 LWD12 MFZ12 MPV12 MZR12 NJN12 NTJ12 ODF12 ONB12 OWX12 PGT12 PQP12 QAL12 QKH12 QUD12 RDZ12 RNV12 RXR12 SHN12 SRJ12 TBF12 TLB12 TUX12 UET12 UOP12 UYL12 VIH12 VSD12 WBZ12 WLV12 WVR12 J65546 JF65546 TB65546 ACX65546 AMT65546 AWP65546 BGL65546 BQH65546 CAD65546 CJZ65546 CTV65546 DDR65546 DNN65546 DXJ65546 EHF65546 ERB65546 FAX65546 FKT65546 FUP65546 GEL65546 GOH65546 GYD65546 HHZ65546 HRV65546 IBR65546 ILN65546 IVJ65546 JFF65546 JPB65546 JYX65546 KIT65546 KSP65546 LCL65546 LMH65546 LWD65546 MFZ65546 MPV65546 MZR65546 NJN65546 NTJ65546 ODF65546 ONB65546 OWX65546 PGT65546 PQP65546 QAL65546 QKH65546 QUD65546 RDZ65546 RNV65546 RXR65546 SHN65546 SRJ65546 TBF65546 TLB65546 TUX65546 UET65546 UOP65546 UYL65546 VIH65546 VSD65546 WBZ65546 WLV65546 WVR65546 J131082 JF131082 TB131082 ACX131082 AMT131082 AWP131082 BGL131082 BQH131082 CAD131082 CJZ131082 CTV131082 DDR131082 DNN131082 DXJ131082 EHF131082 ERB131082 FAX131082 FKT131082 FUP131082 GEL131082 GOH131082 GYD131082 HHZ131082 HRV131082 IBR131082 ILN131082 IVJ131082 JFF131082 JPB131082 JYX131082 KIT131082 KSP131082 LCL131082 LMH131082 LWD131082 MFZ131082 MPV131082 MZR131082 NJN131082 NTJ131082 ODF131082 ONB131082 OWX131082 PGT131082 PQP131082 QAL131082 QKH131082 QUD131082 RDZ131082 RNV131082 RXR131082 SHN131082 SRJ131082 TBF131082 TLB131082 TUX131082 UET131082 UOP131082 UYL131082 VIH131082 VSD131082 WBZ131082 WLV131082 WVR131082 J196618 JF196618 TB196618 ACX196618 AMT196618 AWP196618 BGL196618 BQH196618 CAD196618 CJZ196618 CTV196618 DDR196618 DNN196618 DXJ196618 EHF196618 ERB196618 FAX196618 FKT196618 FUP196618 GEL196618 GOH196618 GYD196618 HHZ196618 HRV196618 IBR196618 ILN196618 IVJ196618 JFF196618 JPB196618 JYX196618 KIT196618 KSP196618 LCL196618 LMH196618 LWD196618 MFZ196618 MPV196618 MZR196618 NJN196618 NTJ196618 ODF196618 ONB196618 OWX196618 PGT196618 PQP196618 QAL196618 QKH196618 QUD196618 RDZ196618 RNV196618 RXR196618 SHN196618 SRJ196618 TBF196618 TLB196618 TUX196618 UET196618 UOP196618 UYL196618 VIH196618 VSD196618 WBZ196618 WLV196618 WVR196618 J262154 JF262154 TB262154 ACX262154 AMT262154 AWP262154 BGL262154 BQH262154 CAD262154 CJZ262154 CTV262154 DDR262154 DNN262154 DXJ262154 EHF262154 ERB262154 FAX262154 FKT262154 FUP262154 GEL262154 GOH262154 GYD262154 HHZ262154 HRV262154 IBR262154 ILN262154 IVJ262154 JFF262154 JPB262154 JYX262154 KIT262154 KSP262154 LCL262154 LMH262154 LWD262154 MFZ262154 MPV262154 MZR262154 NJN262154 NTJ262154 ODF262154 ONB262154 OWX262154 PGT262154 PQP262154 QAL262154 QKH262154 QUD262154 RDZ262154 RNV262154 RXR262154 SHN262154 SRJ262154 TBF262154 TLB262154 TUX262154 UET262154 UOP262154 UYL262154 VIH262154 VSD262154 WBZ262154 WLV262154 WVR262154 J327690 JF327690 TB327690 ACX327690 AMT327690 AWP327690 BGL327690 BQH327690 CAD327690 CJZ327690 CTV327690 DDR327690 DNN327690 DXJ327690 EHF327690 ERB327690 FAX327690 FKT327690 FUP327690 GEL327690 GOH327690 GYD327690 HHZ327690 HRV327690 IBR327690 ILN327690 IVJ327690 JFF327690 JPB327690 JYX327690 KIT327690 KSP327690 LCL327690 LMH327690 LWD327690 MFZ327690 MPV327690 MZR327690 NJN327690 NTJ327690 ODF327690 ONB327690 OWX327690 PGT327690 PQP327690 QAL327690 QKH327690 QUD327690 RDZ327690 RNV327690 RXR327690 SHN327690 SRJ327690 TBF327690 TLB327690 TUX327690 UET327690 UOP327690 UYL327690 VIH327690 VSD327690 WBZ327690 WLV327690 WVR327690 J393226 JF393226 TB393226 ACX393226 AMT393226 AWP393226 BGL393226 BQH393226 CAD393226 CJZ393226 CTV393226 DDR393226 DNN393226 DXJ393226 EHF393226 ERB393226 FAX393226 FKT393226 FUP393226 GEL393226 GOH393226 GYD393226 HHZ393226 HRV393226 IBR393226 ILN393226 IVJ393226 JFF393226 JPB393226 JYX393226 KIT393226 KSP393226 LCL393226 LMH393226 LWD393226 MFZ393226 MPV393226 MZR393226 NJN393226 NTJ393226 ODF393226 ONB393226 OWX393226 PGT393226 PQP393226 QAL393226 QKH393226 QUD393226 RDZ393226 RNV393226 RXR393226 SHN393226 SRJ393226 TBF393226 TLB393226 TUX393226 UET393226 UOP393226 UYL393226 VIH393226 VSD393226 WBZ393226 WLV393226 WVR393226 J458762 JF458762 TB458762 ACX458762 AMT458762 AWP458762 BGL458762 BQH458762 CAD458762 CJZ458762 CTV458762 DDR458762 DNN458762 DXJ458762 EHF458762 ERB458762 FAX458762 FKT458762 FUP458762 GEL458762 GOH458762 GYD458762 HHZ458762 HRV458762 IBR458762 ILN458762 IVJ458762 JFF458762 JPB458762 JYX458762 KIT458762 KSP458762 LCL458762 LMH458762 LWD458762 MFZ458762 MPV458762 MZR458762 NJN458762 NTJ458762 ODF458762 ONB458762 OWX458762 PGT458762 PQP458762 QAL458762 QKH458762 QUD458762 RDZ458762 RNV458762 RXR458762 SHN458762 SRJ458762 TBF458762 TLB458762 TUX458762 UET458762 UOP458762 UYL458762 VIH458762 VSD458762 WBZ458762 WLV458762 WVR458762 J524298 JF524298 TB524298 ACX524298 AMT524298 AWP524298 BGL524298 BQH524298 CAD524298 CJZ524298 CTV524298 DDR524298 DNN524298 DXJ524298 EHF524298 ERB524298 FAX524298 FKT524298 FUP524298 GEL524298 GOH524298 GYD524298 HHZ524298 HRV524298 IBR524298 ILN524298 IVJ524298 JFF524298 JPB524298 JYX524298 KIT524298 KSP524298 LCL524298 LMH524298 LWD524298 MFZ524298 MPV524298 MZR524298 NJN524298 NTJ524298 ODF524298 ONB524298 OWX524298 PGT524298 PQP524298 QAL524298 QKH524298 QUD524298 RDZ524298 RNV524298 RXR524298 SHN524298 SRJ524298 TBF524298 TLB524298 TUX524298 UET524298 UOP524298 UYL524298 VIH524298 VSD524298 WBZ524298 WLV524298 WVR524298 J589834 JF589834 TB589834 ACX589834 AMT589834 AWP589834 BGL589834 BQH589834 CAD589834 CJZ589834 CTV589834 DDR589834 DNN589834 DXJ589834 EHF589834 ERB589834 FAX589834 FKT589834 FUP589834 GEL589834 GOH589834 GYD589834 HHZ589834 HRV589834 IBR589834 ILN589834 IVJ589834 JFF589834 JPB589834 JYX589834 KIT589834 KSP589834 LCL589834 LMH589834 LWD589834 MFZ589834 MPV589834 MZR589834 NJN589834 NTJ589834 ODF589834 ONB589834 OWX589834 PGT589834 PQP589834 QAL589834 QKH589834 QUD589834 RDZ589834 RNV589834 RXR589834 SHN589834 SRJ589834 TBF589834 TLB589834 TUX589834 UET589834 UOP589834 UYL589834 VIH589834 VSD589834 WBZ589834 WLV589834 WVR589834 J655370 JF655370 TB655370 ACX655370 AMT655370 AWP655370 BGL655370 BQH655370 CAD655370 CJZ655370 CTV655370 DDR655370 DNN655370 DXJ655370 EHF655370 ERB655370 FAX655370 FKT655370 FUP655370 GEL655370 GOH655370 GYD655370 HHZ655370 HRV655370 IBR655370 ILN655370 IVJ655370 JFF655370 JPB655370 JYX655370 KIT655370 KSP655370 LCL655370 LMH655370 LWD655370 MFZ655370 MPV655370 MZR655370 NJN655370 NTJ655370 ODF655370 ONB655370 OWX655370 PGT655370 PQP655370 QAL655370 QKH655370 QUD655370 RDZ655370 RNV655370 RXR655370 SHN655370 SRJ655370 TBF655370 TLB655370 TUX655370 UET655370 UOP655370 UYL655370 VIH655370 VSD655370 WBZ655370 WLV655370 WVR655370 J720906 JF720906 TB720906 ACX720906 AMT720906 AWP720906 BGL720906 BQH720906 CAD720906 CJZ720906 CTV720906 DDR720906 DNN720906 DXJ720906 EHF720906 ERB720906 FAX720906 FKT720906 FUP720906 GEL720906 GOH720906 GYD720906 HHZ720906 HRV720906 IBR720906 ILN720906 IVJ720906 JFF720906 JPB720906 JYX720906 KIT720906 KSP720906 LCL720906 LMH720906 LWD720906 MFZ720906 MPV720906 MZR720906 NJN720906 NTJ720906 ODF720906 ONB720906 OWX720906 PGT720906 PQP720906 QAL720906 QKH720906 QUD720906 RDZ720906 RNV720906 RXR720906 SHN720906 SRJ720906 TBF720906 TLB720906 TUX720906 UET720906 UOP720906 UYL720906 VIH720906 VSD720906 WBZ720906 WLV720906 WVR720906 J786442 JF786442 TB786442 ACX786442 AMT786442 AWP786442 BGL786442 BQH786442 CAD786442 CJZ786442 CTV786442 DDR786442 DNN786442 DXJ786442 EHF786442 ERB786442 FAX786442 FKT786442 FUP786442 GEL786442 GOH786442 GYD786442 HHZ786442 HRV786442 IBR786442 ILN786442 IVJ786442 JFF786442 JPB786442 JYX786442 KIT786442 KSP786442 LCL786442 LMH786442 LWD786442 MFZ786442 MPV786442 MZR786442 NJN786442 NTJ786442 ODF786442 ONB786442 OWX786442 PGT786442 PQP786442 QAL786442 QKH786442 QUD786442 RDZ786442 RNV786442 RXR786442 SHN786442 SRJ786442 TBF786442 TLB786442 TUX786442 UET786442 UOP786442 UYL786442 VIH786442 VSD786442 WBZ786442 WLV786442 WVR786442 J851978 JF851978 TB851978 ACX851978 AMT851978 AWP851978 BGL851978 BQH851978 CAD851978 CJZ851978 CTV851978 DDR851978 DNN851978 DXJ851978 EHF851978 ERB851978 FAX851978 FKT851978 FUP851978 GEL851978 GOH851978 GYD851978 HHZ851978 HRV851978 IBR851978 ILN851978 IVJ851978 JFF851978 JPB851978 JYX851978 KIT851978 KSP851978 LCL851978 LMH851978 LWD851978 MFZ851978 MPV851978 MZR851978 NJN851978 NTJ851978 ODF851978 ONB851978 OWX851978 PGT851978 PQP851978 QAL851978 QKH851978 QUD851978 RDZ851978 RNV851978 RXR851978 SHN851978 SRJ851978 TBF851978 TLB851978 TUX851978 UET851978 UOP851978 UYL851978 VIH851978 VSD851978 WBZ851978 WLV851978 WVR851978 J917514 JF917514 TB917514 ACX917514 AMT917514 AWP917514 BGL917514 BQH917514 CAD917514 CJZ917514 CTV917514 DDR917514 DNN917514 DXJ917514 EHF917514 ERB917514 FAX917514 FKT917514 FUP917514 GEL917514 GOH917514 GYD917514 HHZ917514 HRV917514 IBR917514 ILN917514 IVJ917514 JFF917514 JPB917514 JYX917514 KIT917514 KSP917514 LCL917514 LMH917514 LWD917514 MFZ917514 MPV917514 MZR917514 NJN917514 NTJ917514 ODF917514 ONB917514 OWX917514 PGT917514 PQP917514 QAL917514 QKH917514 QUD917514 RDZ917514 RNV917514 RXR917514 SHN917514 SRJ917514 TBF917514 TLB917514 TUX917514 UET917514 UOP917514 UYL917514 VIH917514 VSD917514 WBZ917514 WLV917514 WVR917514 J983050 JF983050 TB983050 ACX983050 AMT983050 AWP983050 BGL983050 BQH983050 CAD983050 CJZ983050 CTV983050 DDR983050 DNN983050 DXJ983050 EHF983050 ERB983050 FAX983050 FKT983050 FUP983050 GEL983050 GOH983050 GYD983050 HHZ983050 HRV983050 IBR983050 ILN983050 IVJ983050 JFF983050 JPB983050 JYX983050 KIT983050 KSP983050 LCL983050 LMH983050 LWD983050 MFZ983050 MPV983050 MZR983050 NJN983050 NTJ983050 ODF983050 ONB983050 OWX983050 PGT983050 PQP983050 QAL983050 QKH983050 QUD983050 RDZ983050 RNV983050 RXR983050 SHN983050 SRJ983050 TBF983050 TLB983050 TUX983050 UET983050 UOP983050 UYL983050 VIH983050 VSD983050 WBZ983050 WLV983050 WVR983050 H120 JD120 SZ120 ACV120 AMR120 AWN120 BGJ120 BQF120 CAB120 CJX120 CTT120 DDP120 DNL120 DXH120 EHD120 EQZ120 FAV120 FKR120 FUN120 GEJ120 GOF120 GYB120 HHX120 HRT120 IBP120 ILL120 IVH120 JFD120 JOZ120 JYV120 KIR120 KSN120 LCJ120 LMF120 LWB120 MFX120 MPT120 MZP120 NJL120 NTH120 ODD120 OMZ120 OWV120 PGR120 PQN120 QAJ120 QKF120 QUB120 RDX120 RNT120 RXP120 SHL120 SRH120 TBD120 TKZ120 TUV120 UER120 UON120 UYJ120 VIF120 VSB120 WBX120 WLT120 WVP120 H65656 JD65656 SZ65656 ACV65656 AMR65656 AWN65656 BGJ65656 BQF65656 CAB65656 CJX65656 CTT65656 DDP65656 DNL65656 DXH65656 EHD65656 EQZ65656 FAV65656 FKR65656 FUN65656 GEJ65656 GOF65656 GYB65656 HHX65656 HRT65656 IBP65656 ILL65656 IVH65656 JFD65656 JOZ65656 JYV65656 KIR65656 KSN65656 LCJ65656 LMF65656 LWB65656 MFX65656 MPT65656 MZP65656 NJL65656 NTH65656 ODD65656 OMZ65656 OWV65656 PGR65656 PQN65656 QAJ65656 QKF65656 QUB65656 RDX65656 RNT65656 RXP65656 SHL65656 SRH65656 TBD65656 TKZ65656 TUV65656 UER65656 UON65656 UYJ65656 VIF65656 VSB65656 WBX65656 WLT65656 WVP65656 H131192 JD131192 SZ131192 ACV131192 AMR131192 AWN131192 BGJ131192 BQF131192 CAB131192 CJX131192 CTT131192 DDP131192 DNL131192 DXH131192 EHD131192 EQZ131192 FAV131192 FKR131192 FUN131192 GEJ131192 GOF131192 GYB131192 HHX131192 HRT131192 IBP131192 ILL131192 IVH131192 JFD131192 JOZ131192 JYV131192 KIR131192 KSN131192 LCJ131192 LMF131192 LWB131192 MFX131192 MPT131192 MZP131192 NJL131192 NTH131192 ODD131192 OMZ131192 OWV131192 PGR131192 PQN131192 QAJ131192 QKF131192 QUB131192 RDX131192 RNT131192 RXP131192 SHL131192 SRH131192 TBD131192 TKZ131192 TUV131192 UER131192 UON131192 UYJ131192 VIF131192 VSB131192 WBX131192 WLT131192 WVP131192 H196728 JD196728 SZ196728 ACV196728 AMR196728 AWN196728 BGJ196728 BQF196728 CAB196728 CJX196728 CTT196728 DDP196728 DNL196728 DXH196728 EHD196728 EQZ196728 FAV196728 FKR196728 FUN196728 GEJ196728 GOF196728 GYB196728 HHX196728 HRT196728 IBP196728 ILL196728 IVH196728 JFD196728 JOZ196728 JYV196728 KIR196728 KSN196728 LCJ196728 LMF196728 LWB196728 MFX196728 MPT196728 MZP196728 NJL196728 NTH196728 ODD196728 OMZ196728 OWV196728 PGR196728 PQN196728 QAJ196728 QKF196728 QUB196728 RDX196728 RNT196728 RXP196728 SHL196728 SRH196728 TBD196728 TKZ196728 TUV196728 UER196728 UON196728 UYJ196728 VIF196728 VSB196728 WBX196728 WLT196728 WVP196728 H262264 JD262264 SZ262264 ACV262264 AMR262264 AWN262264 BGJ262264 BQF262264 CAB262264 CJX262264 CTT262264 DDP262264 DNL262264 DXH262264 EHD262264 EQZ262264 FAV262264 FKR262264 FUN262264 GEJ262264 GOF262264 GYB262264 HHX262264 HRT262264 IBP262264 ILL262264 IVH262264 JFD262264 JOZ262264 JYV262264 KIR262264 KSN262264 LCJ262264 LMF262264 LWB262264 MFX262264 MPT262264 MZP262264 NJL262264 NTH262264 ODD262264 OMZ262264 OWV262264 PGR262264 PQN262264 QAJ262264 QKF262264 QUB262264 RDX262264 RNT262264 RXP262264 SHL262264 SRH262264 TBD262264 TKZ262264 TUV262264 UER262264 UON262264 UYJ262264 VIF262264 VSB262264 WBX262264 WLT262264 WVP262264 H327800 JD327800 SZ327800 ACV327800 AMR327800 AWN327800 BGJ327800 BQF327800 CAB327800 CJX327800 CTT327800 DDP327800 DNL327800 DXH327800 EHD327800 EQZ327800 FAV327800 FKR327800 FUN327800 GEJ327800 GOF327800 GYB327800 HHX327800 HRT327800 IBP327800 ILL327800 IVH327800 JFD327800 JOZ327800 JYV327800 KIR327800 KSN327800 LCJ327800 LMF327800 LWB327800 MFX327800 MPT327800 MZP327800 NJL327800 NTH327800 ODD327800 OMZ327800 OWV327800 PGR327800 PQN327800 QAJ327800 QKF327800 QUB327800 RDX327800 RNT327800 RXP327800 SHL327800 SRH327800 TBD327800 TKZ327800 TUV327800 UER327800 UON327800 UYJ327800 VIF327800 VSB327800 WBX327800 WLT327800 WVP327800 H393336 JD393336 SZ393336 ACV393336 AMR393336 AWN393336 BGJ393336 BQF393336 CAB393336 CJX393336 CTT393336 DDP393336 DNL393336 DXH393336 EHD393336 EQZ393336 FAV393336 FKR393336 FUN393336 GEJ393336 GOF393336 GYB393336 HHX393336 HRT393336 IBP393336 ILL393336 IVH393336 JFD393336 JOZ393336 JYV393336 KIR393336 KSN393336 LCJ393336 LMF393336 LWB393336 MFX393336 MPT393336 MZP393336 NJL393336 NTH393336 ODD393336 OMZ393336 OWV393336 PGR393336 PQN393336 QAJ393336 QKF393336 QUB393336 RDX393336 RNT393336 RXP393336 SHL393336 SRH393336 TBD393336 TKZ393336 TUV393336 UER393336 UON393336 UYJ393336 VIF393336 VSB393336 WBX393336 WLT393336 WVP393336 H458872 JD458872 SZ458872 ACV458872 AMR458872 AWN458872 BGJ458872 BQF458872 CAB458872 CJX458872 CTT458872 DDP458872 DNL458872 DXH458872 EHD458872 EQZ458872 FAV458872 FKR458872 FUN458872 GEJ458872 GOF458872 GYB458872 HHX458872 HRT458872 IBP458872 ILL458872 IVH458872 JFD458872 JOZ458872 JYV458872 KIR458872 KSN458872 LCJ458872 LMF458872 LWB458872 MFX458872 MPT458872 MZP458872 NJL458872 NTH458872 ODD458872 OMZ458872 OWV458872 PGR458872 PQN458872 QAJ458872 QKF458872 QUB458872 RDX458872 RNT458872 RXP458872 SHL458872 SRH458872 TBD458872 TKZ458872 TUV458872 UER458872 UON458872 UYJ458872 VIF458872 VSB458872 WBX458872 WLT458872 WVP458872 H524408 JD524408 SZ524408 ACV524408 AMR524408 AWN524408 BGJ524408 BQF524408 CAB524408 CJX524408 CTT524408 DDP524408 DNL524408 DXH524408 EHD524408 EQZ524408 FAV524408 FKR524408 FUN524408 GEJ524408 GOF524408 GYB524408 HHX524408 HRT524408 IBP524408 ILL524408 IVH524408 JFD524408 JOZ524408 JYV524408 KIR524408 KSN524408 LCJ524408 LMF524408 LWB524408 MFX524408 MPT524408 MZP524408 NJL524408 NTH524408 ODD524408 OMZ524408 OWV524408 PGR524408 PQN524408 QAJ524408 QKF524408 QUB524408 RDX524408 RNT524408 RXP524408 SHL524408 SRH524408 TBD524408 TKZ524408 TUV524408 UER524408 UON524408 UYJ524408 VIF524408 VSB524408 WBX524408 WLT524408 WVP524408 H589944 JD589944 SZ589944 ACV589944 AMR589944 AWN589944 BGJ589944 BQF589944 CAB589944 CJX589944 CTT589944 DDP589944 DNL589944 DXH589944 EHD589944 EQZ589944 FAV589944 FKR589944 FUN589944 GEJ589944 GOF589944 GYB589944 HHX589944 HRT589944 IBP589944 ILL589944 IVH589944 JFD589944 JOZ589944 JYV589944 KIR589944 KSN589944 LCJ589944 LMF589944 LWB589944 MFX589944 MPT589944 MZP589944 NJL589944 NTH589944 ODD589944 OMZ589944 OWV589944 PGR589944 PQN589944 QAJ589944 QKF589944 QUB589944 RDX589944 RNT589944 RXP589944 SHL589944 SRH589944 TBD589944 TKZ589944 TUV589944 UER589944 UON589944 UYJ589944 VIF589944 VSB589944 WBX589944 WLT589944 WVP589944 H655480 JD655480 SZ655480 ACV655480 AMR655480 AWN655480 BGJ655480 BQF655480 CAB655480 CJX655480 CTT655480 DDP655480 DNL655480 DXH655480 EHD655480 EQZ655480 FAV655480 FKR655480 FUN655480 GEJ655480 GOF655480 GYB655480 HHX655480 HRT655480 IBP655480 ILL655480 IVH655480 JFD655480 JOZ655480 JYV655480 KIR655480 KSN655480 LCJ655480 LMF655480 LWB655480 MFX655480 MPT655480 MZP655480 NJL655480 NTH655480 ODD655480 OMZ655480 OWV655480 PGR655480 PQN655480 QAJ655480 QKF655480 QUB655480 RDX655480 RNT655480 RXP655480 SHL655480 SRH655480 TBD655480 TKZ655480 TUV655480 UER655480 UON655480 UYJ655480 VIF655480 VSB655480 WBX655480 WLT655480 WVP655480 H721016 JD721016 SZ721016 ACV721016 AMR721016 AWN721016 BGJ721016 BQF721016 CAB721016 CJX721016 CTT721016 DDP721016 DNL721016 DXH721016 EHD721016 EQZ721016 FAV721016 FKR721016 FUN721016 GEJ721016 GOF721016 GYB721016 HHX721016 HRT721016 IBP721016 ILL721016 IVH721016 JFD721016 JOZ721016 JYV721016 KIR721016 KSN721016 LCJ721016 LMF721016 LWB721016 MFX721016 MPT721016 MZP721016 NJL721016 NTH721016 ODD721016 OMZ721016 OWV721016 PGR721016 PQN721016 QAJ721016 QKF721016 QUB721016 RDX721016 RNT721016 RXP721016 SHL721016 SRH721016 TBD721016 TKZ721016 TUV721016 UER721016 UON721016 UYJ721016 VIF721016 VSB721016 WBX721016 WLT721016 WVP721016 H786552 JD786552 SZ786552 ACV786552 AMR786552 AWN786552 BGJ786552 BQF786552 CAB786552 CJX786552 CTT786552 DDP786552 DNL786552 DXH786552 EHD786552 EQZ786552 FAV786552 FKR786552 FUN786552 GEJ786552 GOF786552 GYB786552 HHX786552 HRT786552 IBP786552 ILL786552 IVH786552 JFD786552 JOZ786552 JYV786552 KIR786552 KSN786552 LCJ786552 LMF786552 LWB786552 MFX786552 MPT786552 MZP786552 NJL786552 NTH786552 ODD786552 OMZ786552 OWV786552 PGR786552 PQN786552 QAJ786552 QKF786552 QUB786552 RDX786552 RNT786552 RXP786552 SHL786552 SRH786552 TBD786552 TKZ786552 TUV786552 UER786552 UON786552 UYJ786552 VIF786552 VSB786552 WBX786552 WLT786552 WVP786552 H852088 JD852088 SZ852088 ACV852088 AMR852088 AWN852088 BGJ852088 BQF852088 CAB852088 CJX852088 CTT852088 DDP852088 DNL852088 DXH852088 EHD852088 EQZ852088 FAV852088 FKR852088 FUN852088 GEJ852088 GOF852088 GYB852088 HHX852088 HRT852088 IBP852088 ILL852088 IVH852088 JFD852088 JOZ852088 JYV852088 KIR852088 KSN852088 LCJ852088 LMF852088 LWB852088 MFX852088 MPT852088 MZP852088 NJL852088 NTH852088 ODD852088 OMZ852088 OWV852088 PGR852088 PQN852088 QAJ852088 QKF852088 QUB852088 RDX852088 RNT852088 RXP852088 SHL852088 SRH852088 TBD852088 TKZ852088 TUV852088 UER852088 UON852088 UYJ852088 VIF852088 VSB852088 WBX852088 WLT852088 WVP852088 H917624 JD917624 SZ917624 ACV917624 AMR917624 AWN917624 BGJ917624 BQF917624 CAB917624 CJX917624 CTT917624 DDP917624 DNL917624 DXH917624 EHD917624 EQZ917624 FAV917624 FKR917624 FUN917624 GEJ917624 GOF917624 GYB917624 HHX917624 HRT917624 IBP917624 ILL917624 IVH917624 JFD917624 JOZ917624 JYV917624 KIR917624 KSN917624 LCJ917624 LMF917624 LWB917624 MFX917624 MPT917624 MZP917624 NJL917624 NTH917624 ODD917624 OMZ917624 OWV917624 PGR917624 PQN917624 QAJ917624 QKF917624 QUB917624 RDX917624 RNT917624 RXP917624 SHL917624 SRH917624 TBD917624 TKZ917624 TUV917624 UER917624 UON917624 UYJ917624 VIF917624 VSB917624 WBX917624 WLT917624 WVP917624 H983160 JD983160 SZ983160 ACV983160 AMR983160 AWN983160 BGJ983160 BQF983160 CAB983160 CJX983160 CTT983160 DDP983160 DNL983160 DXH983160 EHD983160 EQZ983160 FAV983160 FKR983160 FUN983160 GEJ983160 GOF983160 GYB983160 HHX983160 HRT983160 IBP983160 ILL983160 IVH983160 JFD983160 JOZ983160 JYV983160 KIR983160 KSN983160 LCJ983160 LMF983160 LWB983160 MFX983160 MPT983160 MZP983160 NJL983160 NTH983160 ODD983160 OMZ983160 OWV983160 PGR983160 PQN983160 QAJ983160 QKF983160 QUB983160 RDX983160 RNT983160 RXP983160 SHL983160 SRH983160 TBD983160 TKZ983160 TUV983160 UER983160 UON983160 UYJ983160 VIF983160 VSB983160 WBX983160 WLT983160 WVP983160 H122 JD122 SZ122 ACV122 AMR122 AWN122 BGJ122 BQF122 CAB122 CJX122 CTT122 DDP122 DNL122 DXH122 EHD122 EQZ122 FAV122 FKR122 FUN122 GEJ122 GOF122 GYB122 HHX122 HRT122 IBP122 ILL122 IVH122 JFD122 JOZ122 JYV122 KIR122 KSN122 LCJ122 LMF122 LWB122 MFX122 MPT122 MZP122 NJL122 NTH122 ODD122 OMZ122 OWV122 PGR122 PQN122 QAJ122 QKF122 QUB122 RDX122 RNT122 RXP122 SHL122 SRH122 TBD122 TKZ122 TUV122 UER122 UON122 UYJ122 VIF122 VSB122 WBX122 WLT122 WVP122 H65658 JD65658 SZ65658 ACV65658 AMR65658 AWN65658 BGJ65658 BQF65658 CAB65658 CJX65658 CTT65658 DDP65658 DNL65658 DXH65658 EHD65658 EQZ65658 FAV65658 FKR65658 FUN65658 GEJ65658 GOF65658 GYB65658 HHX65658 HRT65658 IBP65658 ILL65658 IVH65658 JFD65658 JOZ65658 JYV65658 KIR65658 KSN65658 LCJ65658 LMF65658 LWB65658 MFX65658 MPT65658 MZP65658 NJL65658 NTH65658 ODD65658 OMZ65658 OWV65658 PGR65658 PQN65658 QAJ65658 QKF65658 QUB65658 RDX65658 RNT65658 RXP65658 SHL65658 SRH65658 TBD65658 TKZ65658 TUV65658 UER65658 UON65658 UYJ65658 VIF65658 VSB65658 WBX65658 WLT65658 WVP65658 H131194 JD131194 SZ131194 ACV131194 AMR131194 AWN131194 BGJ131194 BQF131194 CAB131194 CJX131194 CTT131194 DDP131194 DNL131194 DXH131194 EHD131194 EQZ131194 FAV131194 FKR131194 FUN131194 GEJ131194 GOF131194 GYB131194 HHX131194 HRT131194 IBP131194 ILL131194 IVH131194 JFD131194 JOZ131194 JYV131194 KIR131194 KSN131194 LCJ131194 LMF131194 LWB131194 MFX131194 MPT131194 MZP131194 NJL131194 NTH131194 ODD131194 OMZ131194 OWV131194 PGR131194 PQN131194 QAJ131194 QKF131194 QUB131194 RDX131194 RNT131194 RXP131194 SHL131194 SRH131194 TBD131194 TKZ131194 TUV131194 UER131194 UON131194 UYJ131194 VIF131194 VSB131194 WBX131194 WLT131194 WVP131194 H196730 JD196730 SZ196730 ACV196730 AMR196730 AWN196730 BGJ196730 BQF196730 CAB196730 CJX196730 CTT196730 DDP196730 DNL196730 DXH196730 EHD196730 EQZ196730 FAV196730 FKR196730 FUN196730 GEJ196730 GOF196730 GYB196730 HHX196730 HRT196730 IBP196730 ILL196730 IVH196730 JFD196730 JOZ196730 JYV196730 KIR196730 KSN196730 LCJ196730 LMF196730 LWB196730 MFX196730 MPT196730 MZP196730 NJL196730 NTH196730 ODD196730 OMZ196730 OWV196730 PGR196730 PQN196730 QAJ196730 QKF196730 QUB196730 RDX196730 RNT196730 RXP196730 SHL196730 SRH196730 TBD196730 TKZ196730 TUV196730 UER196730 UON196730 UYJ196730 VIF196730 VSB196730 WBX196730 WLT196730 WVP196730 H262266 JD262266 SZ262266 ACV262266 AMR262266 AWN262266 BGJ262266 BQF262266 CAB262266 CJX262266 CTT262266 DDP262266 DNL262266 DXH262266 EHD262266 EQZ262266 FAV262266 FKR262266 FUN262266 GEJ262266 GOF262266 GYB262266 HHX262266 HRT262266 IBP262266 ILL262266 IVH262266 JFD262266 JOZ262266 JYV262266 KIR262266 KSN262266 LCJ262266 LMF262266 LWB262266 MFX262266 MPT262266 MZP262266 NJL262266 NTH262266 ODD262266 OMZ262266 OWV262266 PGR262266 PQN262266 QAJ262266 QKF262266 QUB262266 RDX262266 RNT262266 RXP262266 SHL262266 SRH262266 TBD262266 TKZ262266 TUV262266 UER262266 UON262266 UYJ262266 VIF262266 VSB262266 WBX262266 WLT262266 WVP262266 H327802 JD327802 SZ327802 ACV327802 AMR327802 AWN327802 BGJ327802 BQF327802 CAB327802 CJX327802 CTT327802 DDP327802 DNL327802 DXH327802 EHD327802 EQZ327802 FAV327802 FKR327802 FUN327802 GEJ327802 GOF327802 GYB327802 HHX327802 HRT327802 IBP327802 ILL327802 IVH327802 JFD327802 JOZ327802 JYV327802 KIR327802 KSN327802 LCJ327802 LMF327802 LWB327802 MFX327802 MPT327802 MZP327802 NJL327802 NTH327802 ODD327802 OMZ327802 OWV327802 PGR327802 PQN327802 QAJ327802 QKF327802 QUB327802 RDX327802 RNT327802 RXP327802 SHL327802 SRH327802 TBD327802 TKZ327802 TUV327802 UER327802 UON327802 UYJ327802 VIF327802 VSB327802 WBX327802 WLT327802 WVP327802 H393338 JD393338 SZ393338 ACV393338 AMR393338 AWN393338 BGJ393338 BQF393338 CAB393338 CJX393338 CTT393338 DDP393338 DNL393338 DXH393338 EHD393338 EQZ393338 FAV393338 FKR393338 FUN393338 GEJ393338 GOF393338 GYB393338 HHX393338 HRT393338 IBP393338 ILL393338 IVH393338 JFD393338 JOZ393338 JYV393338 KIR393338 KSN393338 LCJ393338 LMF393338 LWB393338 MFX393338 MPT393338 MZP393338 NJL393338 NTH393338 ODD393338 OMZ393338 OWV393338 PGR393338 PQN393338 QAJ393338 QKF393338 QUB393338 RDX393338 RNT393338 RXP393338 SHL393338 SRH393338 TBD393338 TKZ393338 TUV393338 UER393338 UON393338 UYJ393338 VIF393338 VSB393338 WBX393338 WLT393338 WVP393338 H458874 JD458874 SZ458874 ACV458874 AMR458874 AWN458874 BGJ458874 BQF458874 CAB458874 CJX458874 CTT458874 DDP458874 DNL458874 DXH458874 EHD458874 EQZ458874 FAV458874 FKR458874 FUN458874 GEJ458874 GOF458874 GYB458874 HHX458874 HRT458874 IBP458874 ILL458874 IVH458874 JFD458874 JOZ458874 JYV458874 KIR458874 KSN458874 LCJ458874 LMF458874 LWB458874 MFX458874 MPT458874 MZP458874 NJL458874 NTH458874 ODD458874 OMZ458874 OWV458874 PGR458874 PQN458874 QAJ458874 QKF458874 QUB458874 RDX458874 RNT458874 RXP458874 SHL458874 SRH458874 TBD458874 TKZ458874 TUV458874 UER458874 UON458874 UYJ458874 VIF458874 VSB458874 WBX458874 WLT458874 WVP458874 H524410 JD524410 SZ524410 ACV524410 AMR524410 AWN524410 BGJ524410 BQF524410 CAB524410 CJX524410 CTT524410 DDP524410 DNL524410 DXH524410 EHD524410 EQZ524410 FAV524410 FKR524410 FUN524410 GEJ524410 GOF524410 GYB524410 HHX524410 HRT524410 IBP524410 ILL524410 IVH524410 JFD524410 JOZ524410 JYV524410 KIR524410 KSN524410 LCJ524410 LMF524410 LWB524410 MFX524410 MPT524410 MZP524410 NJL524410 NTH524410 ODD524410 OMZ524410 OWV524410 PGR524410 PQN524410 QAJ524410 QKF524410 QUB524410 RDX524410 RNT524410 RXP524410 SHL524410 SRH524410 TBD524410 TKZ524410 TUV524410 UER524410 UON524410 UYJ524410 VIF524410 VSB524410 WBX524410 WLT524410 WVP524410 H589946 JD589946 SZ589946 ACV589946 AMR589946 AWN589946 BGJ589946 BQF589946 CAB589946 CJX589946 CTT589946 DDP589946 DNL589946 DXH589946 EHD589946 EQZ589946 FAV589946 FKR589946 FUN589946 GEJ589946 GOF589946 GYB589946 HHX589946 HRT589946 IBP589946 ILL589946 IVH589946 JFD589946 JOZ589946 JYV589946 KIR589946 KSN589946 LCJ589946 LMF589946 LWB589946 MFX589946 MPT589946 MZP589946 NJL589946 NTH589946 ODD589946 OMZ589946 OWV589946 PGR589946 PQN589946 QAJ589946 QKF589946 QUB589946 RDX589946 RNT589946 RXP589946 SHL589946 SRH589946 TBD589946 TKZ589946 TUV589946 UER589946 UON589946 UYJ589946 VIF589946 VSB589946 WBX589946 WLT589946 WVP589946 H655482 JD655482 SZ655482 ACV655482 AMR655482 AWN655482 BGJ655482 BQF655482 CAB655482 CJX655482 CTT655482 DDP655482 DNL655482 DXH655482 EHD655482 EQZ655482 FAV655482 FKR655482 FUN655482 GEJ655482 GOF655482 GYB655482 HHX655482 HRT655482 IBP655482 ILL655482 IVH655482 JFD655482 JOZ655482 JYV655482 KIR655482 KSN655482 LCJ655482 LMF655482 LWB655482 MFX655482 MPT655482 MZP655482 NJL655482 NTH655482 ODD655482 OMZ655482 OWV655482 PGR655482 PQN655482 QAJ655482 QKF655482 QUB655482 RDX655482 RNT655482 RXP655482 SHL655482 SRH655482 TBD655482 TKZ655482 TUV655482 UER655482 UON655482 UYJ655482 VIF655482 VSB655482 WBX655482 WLT655482 WVP655482 H721018 JD721018 SZ721018 ACV721018 AMR721018 AWN721018 BGJ721018 BQF721018 CAB721018 CJX721018 CTT721018 DDP721018 DNL721018 DXH721018 EHD721018 EQZ721018 FAV721018 FKR721018 FUN721018 GEJ721018 GOF721018 GYB721018 HHX721018 HRT721018 IBP721018 ILL721018 IVH721018 JFD721018 JOZ721018 JYV721018 KIR721018 KSN721018 LCJ721018 LMF721018 LWB721018 MFX721018 MPT721018 MZP721018 NJL721018 NTH721018 ODD721018 OMZ721018 OWV721018 PGR721018 PQN721018 QAJ721018 QKF721018 QUB721018 RDX721018 RNT721018 RXP721018 SHL721018 SRH721018 TBD721018 TKZ721018 TUV721018 UER721018 UON721018 UYJ721018 VIF721018 VSB721018 WBX721018 WLT721018 WVP721018 H786554 JD786554 SZ786554 ACV786554 AMR786554 AWN786554 BGJ786554 BQF786554 CAB786554 CJX786554 CTT786554 DDP786554 DNL786554 DXH786554 EHD786554 EQZ786554 FAV786554 FKR786554 FUN786554 GEJ786554 GOF786554 GYB786554 HHX786554 HRT786554 IBP786554 ILL786554 IVH786554 JFD786554 JOZ786554 JYV786554 KIR786554 KSN786554 LCJ786554 LMF786554 LWB786554 MFX786554 MPT786554 MZP786554 NJL786554 NTH786554 ODD786554 OMZ786554 OWV786554 PGR786554 PQN786554 QAJ786554 QKF786554 QUB786554 RDX786554 RNT786554 RXP786554 SHL786554 SRH786554 TBD786554 TKZ786554 TUV786554 UER786554 UON786554 UYJ786554 VIF786554 VSB786554 WBX786554 WLT786554 WVP786554 H852090 JD852090 SZ852090 ACV852090 AMR852090 AWN852090 BGJ852090 BQF852090 CAB852090 CJX852090 CTT852090 DDP852090 DNL852090 DXH852090 EHD852090 EQZ852090 FAV852090 FKR852090 FUN852090 GEJ852090 GOF852090 GYB852090 HHX852090 HRT852090 IBP852090 ILL852090 IVH852090 JFD852090 JOZ852090 JYV852090 KIR852090 KSN852090 LCJ852090 LMF852090 LWB852090 MFX852090 MPT852090 MZP852090 NJL852090 NTH852090 ODD852090 OMZ852090 OWV852090 PGR852090 PQN852090 QAJ852090 QKF852090 QUB852090 RDX852090 RNT852090 RXP852090 SHL852090 SRH852090 TBD852090 TKZ852090 TUV852090 UER852090 UON852090 UYJ852090 VIF852090 VSB852090 WBX852090 WLT852090 WVP852090 H917626 JD917626 SZ917626 ACV917626 AMR917626 AWN917626 BGJ917626 BQF917626 CAB917626 CJX917626 CTT917626 DDP917626 DNL917626 DXH917626 EHD917626 EQZ917626 FAV917626 FKR917626 FUN917626 GEJ917626 GOF917626 GYB917626 HHX917626 HRT917626 IBP917626 ILL917626 IVH917626 JFD917626 JOZ917626 JYV917626 KIR917626 KSN917626 LCJ917626 LMF917626 LWB917626 MFX917626 MPT917626 MZP917626 NJL917626 NTH917626 ODD917626 OMZ917626 OWV917626 PGR917626 PQN917626 QAJ917626 QKF917626 QUB917626 RDX917626 RNT917626 RXP917626 SHL917626 SRH917626 TBD917626 TKZ917626 TUV917626 UER917626 UON917626 UYJ917626 VIF917626 VSB917626 WBX917626 WLT917626 WVP917626 H983162 JD983162 SZ983162 ACV983162 AMR983162 AWN983162 BGJ983162 BQF983162 CAB983162 CJX983162 CTT983162 DDP983162 DNL983162 DXH983162 EHD983162 EQZ983162 FAV983162 FKR983162 FUN983162 GEJ983162 GOF983162 GYB983162 HHX983162 HRT983162 IBP983162 ILL983162 IVH983162 JFD983162 JOZ983162 JYV983162 KIR983162 KSN983162 LCJ983162 LMF983162 LWB983162 MFX983162 MPT983162 MZP983162 NJL983162 NTH983162 ODD983162 OMZ983162 OWV983162 PGR983162 PQN983162 QAJ983162 QKF983162 QUB983162 RDX983162 RNT983162 RXP983162 SHL983162 SRH983162 TBD983162 TKZ983162 TUV983162 UER983162 UON983162 UYJ983162 VIF983162 VSB983162 WBX983162 WLT983162 WVP983162 H124 JD124 SZ124 ACV124 AMR124 AWN124 BGJ124 BQF124 CAB124 CJX124 CTT124 DDP124 DNL124 DXH124 EHD124 EQZ124 FAV124 FKR124 FUN124 GEJ124 GOF124 GYB124 HHX124 HRT124 IBP124 ILL124 IVH124 JFD124 JOZ124 JYV124 KIR124 KSN124 LCJ124 LMF124 LWB124 MFX124 MPT124 MZP124 NJL124 NTH124 ODD124 OMZ124 OWV124 PGR124 PQN124 QAJ124 QKF124 QUB124 RDX124 RNT124 RXP124 SHL124 SRH124 TBD124 TKZ124 TUV124 UER124 UON124 UYJ124 VIF124 VSB124 WBX124 WLT124 WVP124 H65660 JD65660 SZ65660 ACV65660 AMR65660 AWN65660 BGJ65660 BQF65660 CAB65660 CJX65660 CTT65660 DDP65660 DNL65660 DXH65660 EHD65660 EQZ65660 FAV65660 FKR65660 FUN65660 GEJ65660 GOF65660 GYB65660 HHX65660 HRT65660 IBP65660 ILL65660 IVH65660 JFD65660 JOZ65660 JYV65660 KIR65660 KSN65660 LCJ65660 LMF65660 LWB65660 MFX65660 MPT65660 MZP65660 NJL65660 NTH65660 ODD65660 OMZ65660 OWV65660 PGR65660 PQN65660 QAJ65660 QKF65660 QUB65660 RDX65660 RNT65660 RXP65660 SHL65660 SRH65660 TBD65660 TKZ65660 TUV65660 UER65660 UON65660 UYJ65660 VIF65660 VSB65660 WBX65660 WLT65660 WVP65660 H131196 JD131196 SZ131196 ACV131196 AMR131196 AWN131196 BGJ131196 BQF131196 CAB131196 CJX131196 CTT131196 DDP131196 DNL131196 DXH131196 EHD131196 EQZ131196 FAV131196 FKR131196 FUN131196 GEJ131196 GOF131196 GYB131196 HHX131196 HRT131196 IBP131196 ILL131196 IVH131196 JFD131196 JOZ131196 JYV131196 KIR131196 KSN131196 LCJ131196 LMF131196 LWB131196 MFX131196 MPT131196 MZP131196 NJL131196 NTH131196 ODD131196 OMZ131196 OWV131196 PGR131196 PQN131196 QAJ131196 QKF131196 QUB131196 RDX131196 RNT131196 RXP131196 SHL131196 SRH131196 TBD131196 TKZ131196 TUV131196 UER131196 UON131196 UYJ131196 VIF131196 VSB131196 WBX131196 WLT131196 WVP131196 H196732 JD196732 SZ196732 ACV196732 AMR196732 AWN196732 BGJ196732 BQF196732 CAB196732 CJX196732 CTT196732 DDP196732 DNL196732 DXH196732 EHD196732 EQZ196732 FAV196732 FKR196732 FUN196732 GEJ196732 GOF196732 GYB196732 HHX196732 HRT196732 IBP196732 ILL196732 IVH196732 JFD196732 JOZ196732 JYV196732 KIR196732 KSN196732 LCJ196732 LMF196732 LWB196732 MFX196732 MPT196732 MZP196732 NJL196732 NTH196732 ODD196732 OMZ196732 OWV196732 PGR196732 PQN196732 QAJ196732 QKF196732 QUB196732 RDX196732 RNT196732 RXP196732 SHL196732 SRH196732 TBD196732 TKZ196732 TUV196732 UER196732 UON196732 UYJ196732 VIF196732 VSB196732 WBX196732 WLT196732 WVP196732 H262268 JD262268 SZ262268 ACV262268 AMR262268 AWN262268 BGJ262268 BQF262268 CAB262268 CJX262268 CTT262268 DDP262268 DNL262268 DXH262268 EHD262268 EQZ262268 FAV262268 FKR262268 FUN262268 GEJ262268 GOF262268 GYB262268 HHX262268 HRT262268 IBP262268 ILL262268 IVH262268 JFD262268 JOZ262268 JYV262268 KIR262268 KSN262268 LCJ262268 LMF262268 LWB262268 MFX262268 MPT262268 MZP262268 NJL262268 NTH262268 ODD262268 OMZ262268 OWV262268 PGR262268 PQN262268 QAJ262268 QKF262268 QUB262268 RDX262268 RNT262268 RXP262268 SHL262268 SRH262268 TBD262268 TKZ262268 TUV262268 UER262268 UON262268 UYJ262268 VIF262268 VSB262268 WBX262268 WLT262268 WVP262268 H327804 JD327804 SZ327804 ACV327804 AMR327804 AWN327804 BGJ327804 BQF327804 CAB327804 CJX327804 CTT327804 DDP327804 DNL327804 DXH327804 EHD327804 EQZ327804 FAV327804 FKR327804 FUN327804 GEJ327804 GOF327804 GYB327804 HHX327804 HRT327804 IBP327804 ILL327804 IVH327804 JFD327804 JOZ327804 JYV327804 KIR327804 KSN327804 LCJ327804 LMF327804 LWB327804 MFX327804 MPT327804 MZP327804 NJL327804 NTH327804 ODD327804 OMZ327804 OWV327804 PGR327804 PQN327804 QAJ327804 QKF327804 QUB327804 RDX327804 RNT327804 RXP327804 SHL327804 SRH327804 TBD327804 TKZ327804 TUV327804 UER327804 UON327804 UYJ327804 VIF327804 VSB327804 WBX327804 WLT327804 WVP327804 H393340 JD393340 SZ393340 ACV393340 AMR393340 AWN393340 BGJ393340 BQF393340 CAB393340 CJX393340 CTT393340 DDP393340 DNL393340 DXH393340 EHD393340 EQZ393340 FAV393340 FKR393340 FUN393340 GEJ393340 GOF393340 GYB393340 HHX393340 HRT393340 IBP393340 ILL393340 IVH393340 JFD393340 JOZ393340 JYV393340 KIR393340 KSN393340 LCJ393340 LMF393340 LWB393340 MFX393340 MPT393340 MZP393340 NJL393340 NTH393340 ODD393340 OMZ393340 OWV393340 PGR393340 PQN393340 QAJ393340 QKF393340 QUB393340 RDX393340 RNT393340 RXP393340 SHL393340 SRH393340 TBD393340 TKZ393340 TUV393340 UER393340 UON393340 UYJ393340 VIF393340 VSB393340 WBX393340 WLT393340 WVP393340 H458876 JD458876 SZ458876 ACV458876 AMR458876 AWN458876 BGJ458876 BQF458876 CAB458876 CJX458876 CTT458876 DDP458876 DNL458876 DXH458876 EHD458876 EQZ458876 FAV458876 FKR458876 FUN458876 GEJ458876 GOF458876 GYB458876 HHX458876 HRT458876 IBP458876 ILL458876 IVH458876 JFD458876 JOZ458876 JYV458876 KIR458876 KSN458876 LCJ458876 LMF458876 LWB458876 MFX458876 MPT458876 MZP458876 NJL458876 NTH458876 ODD458876 OMZ458876 OWV458876 PGR458876 PQN458876 QAJ458876 QKF458876 QUB458876 RDX458876 RNT458876 RXP458876 SHL458876 SRH458876 TBD458876 TKZ458876 TUV458876 UER458876 UON458876 UYJ458876 VIF458876 VSB458876 WBX458876 WLT458876 WVP458876 H524412 JD524412 SZ524412 ACV524412 AMR524412 AWN524412 BGJ524412 BQF524412 CAB524412 CJX524412 CTT524412 DDP524412 DNL524412 DXH524412 EHD524412 EQZ524412 FAV524412 FKR524412 FUN524412 GEJ524412 GOF524412 GYB524412 HHX524412 HRT524412 IBP524412 ILL524412 IVH524412 JFD524412 JOZ524412 JYV524412 KIR524412 KSN524412 LCJ524412 LMF524412 LWB524412 MFX524412 MPT524412 MZP524412 NJL524412 NTH524412 ODD524412 OMZ524412 OWV524412 PGR524412 PQN524412 QAJ524412 QKF524412 QUB524412 RDX524412 RNT524412 RXP524412 SHL524412 SRH524412 TBD524412 TKZ524412 TUV524412 UER524412 UON524412 UYJ524412 VIF524412 VSB524412 WBX524412 WLT524412 WVP524412 H589948 JD589948 SZ589948 ACV589948 AMR589948 AWN589948 BGJ589948 BQF589948 CAB589948 CJX589948 CTT589948 DDP589948 DNL589948 DXH589948 EHD589948 EQZ589948 FAV589948 FKR589948 FUN589948 GEJ589948 GOF589948 GYB589948 HHX589948 HRT589948 IBP589948 ILL589948 IVH589948 JFD589948 JOZ589948 JYV589948 KIR589948 KSN589948 LCJ589948 LMF589948 LWB589948 MFX589948 MPT589948 MZP589948 NJL589948 NTH589948 ODD589948 OMZ589948 OWV589948 PGR589948 PQN589948 QAJ589948 QKF589948 QUB589948 RDX589948 RNT589948 RXP589948 SHL589948 SRH589948 TBD589948 TKZ589948 TUV589948 UER589948 UON589948 UYJ589948 VIF589948 VSB589948 WBX589948 WLT589948 WVP589948 H655484 JD655484 SZ655484 ACV655484 AMR655484 AWN655484 BGJ655484 BQF655484 CAB655484 CJX655484 CTT655484 DDP655484 DNL655484 DXH655484 EHD655484 EQZ655484 FAV655484 FKR655484 FUN655484 GEJ655484 GOF655484 GYB655484 HHX655484 HRT655484 IBP655484 ILL655484 IVH655484 JFD655484 JOZ655484 JYV655484 KIR655484 KSN655484 LCJ655484 LMF655484 LWB655484 MFX655484 MPT655484 MZP655484 NJL655484 NTH655484 ODD655484 OMZ655484 OWV655484 PGR655484 PQN655484 QAJ655484 QKF655484 QUB655484 RDX655484 RNT655484 RXP655484 SHL655484 SRH655484 TBD655484 TKZ655484 TUV655484 UER655484 UON655484 UYJ655484 VIF655484 VSB655484 WBX655484 WLT655484 WVP655484 H721020 JD721020 SZ721020 ACV721020 AMR721020 AWN721020 BGJ721020 BQF721020 CAB721020 CJX721020 CTT721020 DDP721020 DNL721020 DXH721020 EHD721020 EQZ721020 FAV721020 FKR721020 FUN721020 GEJ721020 GOF721020 GYB721020 HHX721020 HRT721020 IBP721020 ILL721020 IVH721020 JFD721020 JOZ721020 JYV721020 KIR721020 KSN721020 LCJ721020 LMF721020 LWB721020 MFX721020 MPT721020 MZP721020 NJL721020 NTH721020 ODD721020 OMZ721020 OWV721020 PGR721020 PQN721020 QAJ721020 QKF721020 QUB721020 RDX721020 RNT721020 RXP721020 SHL721020 SRH721020 TBD721020 TKZ721020 TUV721020 UER721020 UON721020 UYJ721020 VIF721020 VSB721020 WBX721020 WLT721020 WVP721020 H786556 JD786556 SZ786556 ACV786556 AMR786556 AWN786556 BGJ786556 BQF786556 CAB786556 CJX786556 CTT786556 DDP786556 DNL786556 DXH786556 EHD786556 EQZ786556 FAV786556 FKR786556 FUN786556 GEJ786556 GOF786556 GYB786556 HHX786556 HRT786556 IBP786556 ILL786556 IVH786556 JFD786556 JOZ786556 JYV786556 KIR786556 KSN786556 LCJ786556 LMF786556 LWB786556 MFX786556 MPT786556 MZP786556 NJL786556 NTH786556 ODD786556 OMZ786556 OWV786556 PGR786556 PQN786556 QAJ786556 QKF786556 QUB786556 RDX786556 RNT786556 RXP786556 SHL786556 SRH786556 TBD786556 TKZ786556 TUV786556 UER786556 UON786556 UYJ786556 VIF786556 VSB786556 WBX786556 WLT786556 WVP786556 H852092 JD852092 SZ852092 ACV852092 AMR852092 AWN852092 BGJ852092 BQF852092 CAB852092 CJX852092 CTT852092 DDP852092 DNL852092 DXH852092 EHD852092 EQZ852092 FAV852092 FKR852092 FUN852092 GEJ852092 GOF852092 GYB852092 HHX852092 HRT852092 IBP852092 ILL852092 IVH852092 JFD852092 JOZ852092 JYV852092 KIR852092 KSN852092 LCJ852092 LMF852092 LWB852092 MFX852092 MPT852092 MZP852092 NJL852092 NTH852092 ODD852092 OMZ852092 OWV852092 PGR852092 PQN852092 QAJ852092 QKF852092 QUB852092 RDX852092 RNT852092 RXP852092 SHL852092 SRH852092 TBD852092 TKZ852092 TUV852092 UER852092 UON852092 UYJ852092 VIF852092 VSB852092 WBX852092 WLT852092 WVP852092 H917628 JD917628 SZ917628 ACV917628 AMR917628 AWN917628 BGJ917628 BQF917628 CAB917628 CJX917628 CTT917628 DDP917628 DNL917628 DXH917628 EHD917628 EQZ917628 FAV917628 FKR917628 FUN917628 GEJ917628 GOF917628 GYB917628 HHX917628 HRT917628 IBP917628 ILL917628 IVH917628 JFD917628 JOZ917628 JYV917628 KIR917628 KSN917628 LCJ917628 LMF917628 LWB917628 MFX917628 MPT917628 MZP917628 NJL917628 NTH917628 ODD917628 OMZ917628 OWV917628 PGR917628 PQN917628 QAJ917628 QKF917628 QUB917628 RDX917628 RNT917628 RXP917628 SHL917628 SRH917628 TBD917628 TKZ917628 TUV917628 UER917628 UON917628 UYJ917628 VIF917628 VSB917628 WBX917628 WLT917628 WVP917628 H983164 JD983164 SZ983164 ACV983164 AMR983164 AWN983164 BGJ983164 BQF983164 CAB983164 CJX983164 CTT983164 DDP983164 DNL983164 DXH983164 EHD983164 EQZ983164 FAV983164 FKR983164 FUN983164 GEJ983164 GOF983164 GYB983164 HHX983164 HRT983164 IBP983164 ILL983164 IVH983164 JFD983164 JOZ983164 JYV983164 KIR983164 KSN983164 LCJ983164 LMF983164 LWB983164 MFX983164 MPT983164 MZP983164 NJL983164 NTH983164 ODD983164 OMZ983164 OWV983164 PGR983164 PQN983164 QAJ983164 QKF983164 QUB983164 RDX983164 RNT983164 RXP983164 SHL983164 SRH983164 TBD983164 TKZ983164 TUV983164 UER983164 UON983164 UYJ983164 VIF983164 VSB983164 WBX983164 WLT983164 WVP983164 H126 JD126 SZ126 ACV126 AMR126 AWN126 BGJ126 BQF126 CAB126 CJX126 CTT126 DDP126 DNL126 DXH126 EHD126 EQZ126 FAV126 FKR126 FUN126 GEJ126 GOF126 GYB126 HHX126 HRT126 IBP126 ILL126 IVH126 JFD126 JOZ126 JYV126 KIR126 KSN126 LCJ126 LMF126 LWB126 MFX126 MPT126 MZP126 NJL126 NTH126 ODD126 OMZ126 OWV126 PGR126 PQN126 QAJ126 QKF126 QUB126 RDX126 RNT126 RXP126 SHL126 SRH126 TBD126 TKZ126 TUV126 UER126 UON126 UYJ126 VIF126 VSB126 WBX126 WLT126 WVP126 H65662 JD65662 SZ65662 ACV65662 AMR65662 AWN65662 BGJ65662 BQF65662 CAB65662 CJX65662 CTT65662 DDP65662 DNL65662 DXH65662 EHD65662 EQZ65662 FAV65662 FKR65662 FUN65662 GEJ65662 GOF65662 GYB65662 HHX65662 HRT65662 IBP65662 ILL65662 IVH65662 JFD65662 JOZ65662 JYV65662 KIR65662 KSN65662 LCJ65662 LMF65662 LWB65662 MFX65662 MPT65662 MZP65662 NJL65662 NTH65662 ODD65662 OMZ65662 OWV65662 PGR65662 PQN65662 QAJ65662 QKF65662 QUB65662 RDX65662 RNT65662 RXP65662 SHL65662 SRH65662 TBD65662 TKZ65662 TUV65662 UER65662 UON65662 UYJ65662 VIF65662 VSB65662 WBX65662 WLT65662 WVP65662 H131198 JD131198 SZ131198 ACV131198 AMR131198 AWN131198 BGJ131198 BQF131198 CAB131198 CJX131198 CTT131198 DDP131198 DNL131198 DXH131198 EHD131198 EQZ131198 FAV131198 FKR131198 FUN131198 GEJ131198 GOF131198 GYB131198 HHX131198 HRT131198 IBP131198 ILL131198 IVH131198 JFD131198 JOZ131198 JYV131198 KIR131198 KSN131198 LCJ131198 LMF131198 LWB131198 MFX131198 MPT131198 MZP131198 NJL131198 NTH131198 ODD131198 OMZ131198 OWV131198 PGR131198 PQN131198 QAJ131198 QKF131198 QUB131198 RDX131198 RNT131198 RXP131198 SHL131198 SRH131198 TBD131198 TKZ131198 TUV131198 UER131198 UON131198 UYJ131198 VIF131198 VSB131198 WBX131198 WLT131198 WVP131198 H196734 JD196734 SZ196734 ACV196734 AMR196734 AWN196734 BGJ196734 BQF196734 CAB196734 CJX196734 CTT196734 DDP196734 DNL196734 DXH196734 EHD196734 EQZ196734 FAV196734 FKR196734 FUN196734 GEJ196734 GOF196734 GYB196734 HHX196734 HRT196734 IBP196734 ILL196734 IVH196734 JFD196734 JOZ196734 JYV196734 KIR196734 KSN196734 LCJ196734 LMF196734 LWB196734 MFX196734 MPT196734 MZP196734 NJL196734 NTH196734 ODD196734 OMZ196734 OWV196734 PGR196734 PQN196734 QAJ196734 QKF196734 QUB196734 RDX196734 RNT196734 RXP196734 SHL196734 SRH196734 TBD196734 TKZ196734 TUV196734 UER196734 UON196734 UYJ196734 VIF196734 VSB196734 WBX196734 WLT196734 WVP196734 H262270 JD262270 SZ262270 ACV262270 AMR262270 AWN262270 BGJ262270 BQF262270 CAB262270 CJX262270 CTT262270 DDP262270 DNL262270 DXH262270 EHD262270 EQZ262270 FAV262270 FKR262270 FUN262270 GEJ262270 GOF262270 GYB262270 HHX262270 HRT262270 IBP262270 ILL262270 IVH262270 JFD262270 JOZ262270 JYV262270 KIR262270 KSN262270 LCJ262270 LMF262270 LWB262270 MFX262270 MPT262270 MZP262270 NJL262270 NTH262270 ODD262270 OMZ262270 OWV262270 PGR262270 PQN262270 QAJ262270 QKF262270 QUB262270 RDX262270 RNT262270 RXP262270 SHL262270 SRH262270 TBD262270 TKZ262270 TUV262270 UER262270 UON262270 UYJ262270 VIF262270 VSB262270 WBX262270 WLT262270 WVP262270 H327806 JD327806 SZ327806 ACV327806 AMR327806 AWN327806 BGJ327806 BQF327806 CAB327806 CJX327806 CTT327806 DDP327806 DNL327806 DXH327806 EHD327806 EQZ327806 FAV327806 FKR327806 FUN327806 GEJ327806 GOF327806 GYB327806 HHX327806 HRT327806 IBP327806 ILL327806 IVH327806 JFD327806 JOZ327806 JYV327806 KIR327806 KSN327806 LCJ327806 LMF327806 LWB327806 MFX327806 MPT327806 MZP327806 NJL327806 NTH327806 ODD327806 OMZ327806 OWV327806 PGR327806 PQN327806 QAJ327806 QKF327806 QUB327806 RDX327806 RNT327806 RXP327806 SHL327806 SRH327806 TBD327806 TKZ327806 TUV327806 UER327806 UON327806 UYJ327806 VIF327806 VSB327806 WBX327806 WLT327806 WVP327806 H393342 JD393342 SZ393342 ACV393342 AMR393342 AWN393342 BGJ393342 BQF393342 CAB393342 CJX393342 CTT393342 DDP393342 DNL393342 DXH393342 EHD393342 EQZ393342 FAV393342 FKR393342 FUN393342 GEJ393342 GOF393342 GYB393342 HHX393342 HRT393342 IBP393342 ILL393342 IVH393342 JFD393342 JOZ393342 JYV393342 KIR393342 KSN393342 LCJ393342 LMF393342 LWB393342 MFX393342 MPT393342 MZP393342 NJL393342 NTH393342 ODD393342 OMZ393342 OWV393342 PGR393342 PQN393342 QAJ393342 QKF393342 QUB393342 RDX393342 RNT393342 RXP393342 SHL393342 SRH393342 TBD393342 TKZ393342 TUV393342 UER393342 UON393342 UYJ393342 VIF393342 VSB393342 WBX393342 WLT393342 WVP393342 H458878 JD458878 SZ458878 ACV458878 AMR458878 AWN458878 BGJ458878 BQF458878 CAB458878 CJX458878 CTT458878 DDP458878 DNL458878 DXH458878 EHD458878 EQZ458878 FAV458878 FKR458878 FUN458878 GEJ458878 GOF458878 GYB458878 HHX458878 HRT458878 IBP458878 ILL458878 IVH458878 JFD458878 JOZ458878 JYV458878 KIR458878 KSN458878 LCJ458878 LMF458878 LWB458878 MFX458878 MPT458878 MZP458878 NJL458878 NTH458878 ODD458878 OMZ458878 OWV458878 PGR458878 PQN458878 QAJ458878 QKF458878 QUB458878 RDX458878 RNT458878 RXP458878 SHL458878 SRH458878 TBD458878 TKZ458878 TUV458878 UER458878 UON458878 UYJ458878 VIF458878 VSB458878 WBX458878 WLT458878 WVP458878 H524414 JD524414 SZ524414 ACV524414 AMR524414 AWN524414 BGJ524414 BQF524414 CAB524414 CJX524414 CTT524414 DDP524414 DNL524414 DXH524414 EHD524414 EQZ524414 FAV524414 FKR524414 FUN524414 GEJ524414 GOF524414 GYB524414 HHX524414 HRT524414 IBP524414 ILL524414 IVH524414 JFD524414 JOZ524414 JYV524414 KIR524414 KSN524414 LCJ524414 LMF524414 LWB524414 MFX524414 MPT524414 MZP524414 NJL524414 NTH524414 ODD524414 OMZ524414 OWV524414 PGR524414 PQN524414 QAJ524414 QKF524414 QUB524414 RDX524414 RNT524414 RXP524414 SHL524414 SRH524414 TBD524414 TKZ524414 TUV524414 UER524414 UON524414 UYJ524414 VIF524414 VSB524414 WBX524414 WLT524414 WVP524414 H589950 JD589950 SZ589950 ACV589950 AMR589950 AWN589950 BGJ589950 BQF589950 CAB589950 CJX589950 CTT589950 DDP589950 DNL589950 DXH589950 EHD589950 EQZ589950 FAV589950 FKR589950 FUN589950 GEJ589950 GOF589950 GYB589950 HHX589950 HRT589950 IBP589950 ILL589950 IVH589950 JFD589950 JOZ589950 JYV589950 KIR589950 KSN589950 LCJ589950 LMF589950 LWB589950 MFX589950 MPT589950 MZP589950 NJL589950 NTH589950 ODD589950 OMZ589950 OWV589950 PGR589950 PQN589950 QAJ589950 QKF589950 QUB589950 RDX589950 RNT589950 RXP589950 SHL589950 SRH589950 TBD589950 TKZ589950 TUV589950 UER589950 UON589950 UYJ589950 VIF589950 VSB589950 WBX589950 WLT589950 WVP589950 H655486 JD655486 SZ655486 ACV655486 AMR655486 AWN655486 BGJ655486 BQF655486 CAB655486 CJX655486 CTT655486 DDP655486 DNL655486 DXH655486 EHD655486 EQZ655486 FAV655486 FKR655486 FUN655486 GEJ655486 GOF655486 GYB655486 HHX655486 HRT655486 IBP655486 ILL655486 IVH655486 JFD655486 JOZ655486 JYV655486 KIR655486 KSN655486 LCJ655486 LMF655486 LWB655486 MFX655486 MPT655486 MZP655486 NJL655486 NTH655486 ODD655486 OMZ655486 OWV655486 PGR655486 PQN655486 QAJ655486 QKF655486 QUB655486 RDX655486 RNT655486 RXP655486 SHL655486 SRH655486 TBD655486 TKZ655486 TUV655486 UER655486 UON655486 UYJ655486 VIF655486 VSB655486 WBX655486 WLT655486 WVP655486 H721022 JD721022 SZ721022 ACV721022 AMR721022 AWN721022 BGJ721022 BQF721022 CAB721022 CJX721022 CTT721022 DDP721022 DNL721022 DXH721022 EHD721022 EQZ721022 FAV721022 FKR721022 FUN721022 GEJ721022 GOF721022 GYB721022 HHX721022 HRT721022 IBP721022 ILL721022 IVH721022 JFD721022 JOZ721022 JYV721022 KIR721022 KSN721022 LCJ721022 LMF721022 LWB721022 MFX721022 MPT721022 MZP721022 NJL721022 NTH721022 ODD721022 OMZ721022 OWV721022 PGR721022 PQN721022 QAJ721022 QKF721022 QUB721022 RDX721022 RNT721022 RXP721022 SHL721022 SRH721022 TBD721022 TKZ721022 TUV721022 UER721022 UON721022 UYJ721022 VIF721022 VSB721022 WBX721022 WLT721022 WVP721022 H786558 JD786558 SZ786558 ACV786558 AMR786558 AWN786558 BGJ786558 BQF786558 CAB786558 CJX786558 CTT786558 DDP786558 DNL786558 DXH786558 EHD786558 EQZ786558 FAV786558 FKR786558 FUN786558 GEJ786558 GOF786558 GYB786558 HHX786558 HRT786558 IBP786558 ILL786558 IVH786558 JFD786558 JOZ786558 JYV786558 KIR786558 KSN786558 LCJ786558 LMF786558 LWB786558 MFX786558 MPT786558 MZP786558 NJL786558 NTH786558 ODD786558 OMZ786558 OWV786558 PGR786558 PQN786558 QAJ786558 QKF786558 QUB786558 RDX786558 RNT786558 RXP786558 SHL786558 SRH786558 TBD786558 TKZ786558 TUV786558 UER786558 UON786558 UYJ786558 VIF786558 VSB786558 WBX786558 WLT786558 WVP786558 H852094 JD852094 SZ852094 ACV852094 AMR852094 AWN852094 BGJ852094 BQF852094 CAB852094 CJX852094 CTT852094 DDP852094 DNL852094 DXH852094 EHD852094 EQZ852094 FAV852094 FKR852094 FUN852094 GEJ852094 GOF852094 GYB852094 HHX852094 HRT852094 IBP852094 ILL852094 IVH852094 JFD852094 JOZ852094 JYV852094 KIR852094 KSN852094 LCJ852094 LMF852094 LWB852094 MFX852094 MPT852094 MZP852094 NJL852094 NTH852094 ODD852094 OMZ852094 OWV852094 PGR852094 PQN852094 QAJ852094 QKF852094 QUB852094 RDX852094 RNT852094 RXP852094 SHL852094 SRH852094 TBD852094 TKZ852094 TUV852094 UER852094 UON852094 UYJ852094 VIF852094 VSB852094 WBX852094 WLT852094 WVP852094 H917630 JD917630 SZ917630 ACV917630 AMR917630 AWN917630 BGJ917630 BQF917630 CAB917630 CJX917630 CTT917630 DDP917630 DNL917630 DXH917630 EHD917630 EQZ917630 FAV917630 FKR917630 FUN917630 GEJ917630 GOF917630 GYB917630 HHX917630 HRT917630 IBP917630 ILL917630 IVH917630 JFD917630 JOZ917630 JYV917630 KIR917630 KSN917630 LCJ917630 LMF917630 LWB917630 MFX917630 MPT917630 MZP917630 NJL917630 NTH917630 ODD917630 OMZ917630 OWV917630 PGR917630 PQN917630 QAJ917630 QKF917630 QUB917630 RDX917630 RNT917630 RXP917630 SHL917630 SRH917630 TBD917630 TKZ917630 TUV917630 UER917630 UON917630 UYJ917630 VIF917630 VSB917630 WBX917630 WLT917630 WVP917630 H983166 JD983166 SZ983166 ACV983166 AMR983166 AWN983166 BGJ983166 BQF983166 CAB983166 CJX983166 CTT983166 DDP983166 DNL983166 DXH983166 EHD983166 EQZ983166 FAV983166 FKR983166 FUN983166 GEJ983166 GOF983166 GYB983166 HHX983166 HRT983166 IBP983166 ILL983166 IVH983166 JFD983166 JOZ983166 JYV983166 KIR983166 KSN983166 LCJ983166 LMF983166 LWB983166 MFX983166 MPT983166 MZP983166 NJL983166 NTH983166 ODD983166 OMZ983166 OWV983166 PGR983166 PQN983166 QAJ983166 QKF983166 QUB983166 RDX983166 RNT983166 RXP983166 SHL983166 SRH983166 TBD983166 TKZ983166 TUV983166 UER983166 UON983166 UYJ983166 VIF983166 VSB983166 WBX983166 WLT983166 WVP983166 H128 JD128 SZ128 ACV128 AMR128 AWN128 BGJ128 BQF128 CAB128 CJX128 CTT128 DDP128 DNL128 DXH128 EHD128 EQZ128 FAV128 FKR128 FUN128 GEJ128 GOF128 GYB128 HHX128 HRT128 IBP128 ILL128 IVH128 JFD128 JOZ128 JYV128 KIR128 KSN128 LCJ128 LMF128 LWB128 MFX128 MPT128 MZP128 NJL128 NTH128 ODD128 OMZ128 OWV128 PGR128 PQN128 QAJ128 QKF128 QUB128 RDX128 RNT128 RXP128 SHL128 SRH128 TBD128 TKZ128 TUV128 UER128 UON128 UYJ128 VIF128 VSB128 WBX128 WLT128 WVP128 H65664 JD65664 SZ65664 ACV65664 AMR65664 AWN65664 BGJ65664 BQF65664 CAB65664 CJX65664 CTT65664 DDP65664 DNL65664 DXH65664 EHD65664 EQZ65664 FAV65664 FKR65664 FUN65664 GEJ65664 GOF65664 GYB65664 HHX65664 HRT65664 IBP65664 ILL65664 IVH65664 JFD65664 JOZ65664 JYV65664 KIR65664 KSN65664 LCJ65664 LMF65664 LWB65664 MFX65664 MPT65664 MZP65664 NJL65664 NTH65664 ODD65664 OMZ65664 OWV65664 PGR65664 PQN65664 QAJ65664 QKF65664 QUB65664 RDX65664 RNT65664 RXP65664 SHL65664 SRH65664 TBD65664 TKZ65664 TUV65664 UER65664 UON65664 UYJ65664 VIF65664 VSB65664 WBX65664 WLT65664 WVP65664 H131200 JD131200 SZ131200 ACV131200 AMR131200 AWN131200 BGJ131200 BQF131200 CAB131200 CJX131200 CTT131200 DDP131200 DNL131200 DXH131200 EHD131200 EQZ131200 FAV131200 FKR131200 FUN131200 GEJ131200 GOF131200 GYB131200 HHX131200 HRT131200 IBP131200 ILL131200 IVH131200 JFD131200 JOZ131200 JYV131200 KIR131200 KSN131200 LCJ131200 LMF131200 LWB131200 MFX131200 MPT131200 MZP131200 NJL131200 NTH131200 ODD131200 OMZ131200 OWV131200 PGR131200 PQN131200 QAJ131200 QKF131200 QUB131200 RDX131200 RNT131200 RXP131200 SHL131200 SRH131200 TBD131200 TKZ131200 TUV131200 UER131200 UON131200 UYJ131200 VIF131200 VSB131200 WBX131200 WLT131200 WVP131200 H196736 JD196736 SZ196736 ACV196736 AMR196736 AWN196736 BGJ196736 BQF196736 CAB196736 CJX196736 CTT196736 DDP196736 DNL196736 DXH196736 EHD196736 EQZ196736 FAV196736 FKR196736 FUN196736 GEJ196736 GOF196736 GYB196736 HHX196736 HRT196736 IBP196736 ILL196736 IVH196736 JFD196736 JOZ196736 JYV196736 KIR196736 KSN196736 LCJ196736 LMF196736 LWB196736 MFX196736 MPT196736 MZP196736 NJL196736 NTH196736 ODD196736 OMZ196736 OWV196736 PGR196736 PQN196736 QAJ196736 QKF196736 QUB196736 RDX196736 RNT196736 RXP196736 SHL196736 SRH196736 TBD196736 TKZ196736 TUV196736 UER196736 UON196736 UYJ196736 VIF196736 VSB196736 WBX196736 WLT196736 WVP196736 H262272 JD262272 SZ262272 ACV262272 AMR262272 AWN262272 BGJ262272 BQF262272 CAB262272 CJX262272 CTT262272 DDP262272 DNL262272 DXH262272 EHD262272 EQZ262272 FAV262272 FKR262272 FUN262272 GEJ262272 GOF262272 GYB262272 HHX262272 HRT262272 IBP262272 ILL262272 IVH262272 JFD262272 JOZ262272 JYV262272 KIR262272 KSN262272 LCJ262272 LMF262272 LWB262272 MFX262272 MPT262272 MZP262272 NJL262272 NTH262272 ODD262272 OMZ262272 OWV262272 PGR262272 PQN262272 QAJ262272 QKF262272 QUB262272 RDX262272 RNT262272 RXP262272 SHL262272 SRH262272 TBD262272 TKZ262272 TUV262272 UER262272 UON262272 UYJ262272 VIF262272 VSB262272 WBX262272 WLT262272 WVP262272 H327808 JD327808 SZ327808 ACV327808 AMR327808 AWN327808 BGJ327808 BQF327808 CAB327808 CJX327808 CTT327808 DDP327808 DNL327808 DXH327808 EHD327808 EQZ327808 FAV327808 FKR327808 FUN327808 GEJ327808 GOF327808 GYB327808 HHX327808 HRT327808 IBP327808 ILL327808 IVH327808 JFD327808 JOZ327808 JYV327808 KIR327808 KSN327808 LCJ327808 LMF327808 LWB327808 MFX327808 MPT327808 MZP327808 NJL327808 NTH327808 ODD327808 OMZ327808 OWV327808 PGR327808 PQN327808 QAJ327808 QKF327808 QUB327808 RDX327808 RNT327808 RXP327808 SHL327808 SRH327808 TBD327808 TKZ327808 TUV327808 UER327808 UON327808 UYJ327808 VIF327808 VSB327808 WBX327808 WLT327808 WVP327808 H393344 JD393344 SZ393344 ACV393344 AMR393344 AWN393344 BGJ393344 BQF393344 CAB393344 CJX393344 CTT393344 DDP393344 DNL393344 DXH393344 EHD393344 EQZ393344 FAV393344 FKR393344 FUN393344 GEJ393344 GOF393344 GYB393344 HHX393344 HRT393344 IBP393344 ILL393344 IVH393344 JFD393344 JOZ393344 JYV393344 KIR393344 KSN393344 LCJ393344 LMF393344 LWB393344 MFX393344 MPT393344 MZP393344 NJL393344 NTH393344 ODD393344 OMZ393344 OWV393344 PGR393344 PQN393344 QAJ393344 QKF393344 QUB393344 RDX393344 RNT393344 RXP393344 SHL393344 SRH393344 TBD393344 TKZ393344 TUV393344 UER393344 UON393344 UYJ393344 VIF393344 VSB393344 WBX393344 WLT393344 WVP393344 H458880 JD458880 SZ458880 ACV458880 AMR458880 AWN458880 BGJ458880 BQF458880 CAB458880 CJX458880 CTT458880 DDP458880 DNL458880 DXH458880 EHD458880 EQZ458880 FAV458880 FKR458880 FUN458880 GEJ458880 GOF458880 GYB458880 HHX458880 HRT458880 IBP458880 ILL458880 IVH458880 JFD458880 JOZ458880 JYV458880 KIR458880 KSN458880 LCJ458880 LMF458880 LWB458880 MFX458880 MPT458880 MZP458880 NJL458880 NTH458880 ODD458880 OMZ458880 OWV458880 PGR458880 PQN458880 QAJ458880 QKF458880 QUB458880 RDX458880 RNT458880 RXP458880 SHL458880 SRH458880 TBD458880 TKZ458880 TUV458880 UER458880 UON458880 UYJ458880 VIF458880 VSB458880 WBX458880 WLT458880 WVP458880 H524416 JD524416 SZ524416 ACV524416 AMR524416 AWN524416 BGJ524416 BQF524416 CAB524416 CJX524416 CTT524416 DDP524416 DNL524416 DXH524416 EHD524416 EQZ524416 FAV524416 FKR524416 FUN524416 GEJ524416 GOF524416 GYB524416 HHX524416 HRT524416 IBP524416 ILL524416 IVH524416 JFD524416 JOZ524416 JYV524416 KIR524416 KSN524416 LCJ524416 LMF524416 LWB524416 MFX524416 MPT524416 MZP524416 NJL524416 NTH524416 ODD524416 OMZ524416 OWV524416 PGR524416 PQN524416 QAJ524416 QKF524416 QUB524416 RDX524416 RNT524416 RXP524416 SHL524416 SRH524416 TBD524416 TKZ524416 TUV524416 UER524416 UON524416 UYJ524416 VIF524416 VSB524416 WBX524416 WLT524416 WVP524416 H589952 JD589952 SZ589952 ACV589952 AMR589952 AWN589952 BGJ589952 BQF589952 CAB589952 CJX589952 CTT589952 DDP589952 DNL589952 DXH589952 EHD589952 EQZ589952 FAV589952 FKR589952 FUN589952 GEJ589952 GOF589952 GYB589952 HHX589952 HRT589952 IBP589952 ILL589952 IVH589952 JFD589952 JOZ589952 JYV589952 KIR589952 KSN589952 LCJ589952 LMF589952 LWB589952 MFX589952 MPT589952 MZP589952 NJL589952 NTH589952 ODD589952 OMZ589952 OWV589952 PGR589952 PQN589952 QAJ589952 QKF589952 QUB589952 RDX589952 RNT589952 RXP589952 SHL589952 SRH589952 TBD589952 TKZ589952 TUV589952 UER589952 UON589952 UYJ589952 VIF589952 VSB589952 WBX589952 WLT589952 WVP589952 H655488 JD655488 SZ655488 ACV655488 AMR655488 AWN655488 BGJ655488 BQF655488 CAB655488 CJX655488 CTT655488 DDP655488 DNL655488 DXH655488 EHD655488 EQZ655488 FAV655488 FKR655488 FUN655488 GEJ655488 GOF655488 GYB655488 HHX655488 HRT655488 IBP655488 ILL655488 IVH655488 JFD655488 JOZ655488 JYV655488 KIR655488 KSN655488 LCJ655488 LMF655488 LWB655488 MFX655488 MPT655488 MZP655488 NJL655488 NTH655488 ODD655488 OMZ655488 OWV655488 PGR655488 PQN655488 QAJ655488 QKF655488 QUB655488 RDX655488 RNT655488 RXP655488 SHL655488 SRH655488 TBD655488 TKZ655488 TUV655488 UER655488 UON655488 UYJ655488 VIF655488 VSB655488 WBX655488 WLT655488 WVP655488 H721024 JD721024 SZ721024 ACV721024 AMR721024 AWN721024 BGJ721024 BQF721024 CAB721024 CJX721024 CTT721024 DDP721024 DNL721024 DXH721024 EHD721024 EQZ721024 FAV721024 FKR721024 FUN721024 GEJ721024 GOF721024 GYB721024 HHX721024 HRT721024 IBP721024 ILL721024 IVH721024 JFD721024 JOZ721024 JYV721024 KIR721024 KSN721024 LCJ721024 LMF721024 LWB721024 MFX721024 MPT721024 MZP721024 NJL721024 NTH721024 ODD721024 OMZ721024 OWV721024 PGR721024 PQN721024 QAJ721024 QKF721024 QUB721024 RDX721024 RNT721024 RXP721024 SHL721024 SRH721024 TBD721024 TKZ721024 TUV721024 UER721024 UON721024 UYJ721024 VIF721024 VSB721024 WBX721024 WLT721024 WVP721024 H786560 JD786560 SZ786560 ACV786560 AMR786560 AWN786560 BGJ786560 BQF786560 CAB786560 CJX786560 CTT786560 DDP786560 DNL786560 DXH786560 EHD786560 EQZ786560 FAV786560 FKR786560 FUN786560 GEJ786560 GOF786560 GYB786560 HHX786560 HRT786560 IBP786560 ILL786560 IVH786560 JFD786560 JOZ786560 JYV786560 KIR786560 KSN786560 LCJ786560 LMF786560 LWB786560 MFX786560 MPT786560 MZP786560 NJL786560 NTH786560 ODD786560 OMZ786560 OWV786560 PGR786560 PQN786560 QAJ786560 QKF786560 QUB786560 RDX786560 RNT786560 RXP786560 SHL786560 SRH786560 TBD786560 TKZ786560 TUV786560 UER786560 UON786560 UYJ786560 VIF786560 VSB786560 WBX786560 WLT786560 WVP786560 H852096 JD852096 SZ852096 ACV852096 AMR852096 AWN852096 BGJ852096 BQF852096 CAB852096 CJX852096 CTT852096 DDP852096 DNL852096 DXH852096 EHD852096 EQZ852096 FAV852096 FKR852096 FUN852096 GEJ852096 GOF852096 GYB852096 HHX852096 HRT852096 IBP852096 ILL852096 IVH852096 JFD852096 JOZ852096 JYV852096 KIR852096 KSN852096 LCJ852096 LMF852096 LWB852096 MFX852096 MPT852096 MZP852096 NJL852096 NTH852096 ODD852096 OMZ852096 OWV852096 PGR852096 PQN852096 QAJ852096 QKF852096 QUB852096 RDX852096 RNT852096 RXP852096 SHL852096 SRH852096 TBD852096 TKZ852096 TUV852096 UER852096 UON852096 UYJ852096 VIF852096 VSB852096 WBX852096 WLT852096 WVP852096 H917632 JD917632 SZ917632 ACV917632 AMR917632 AWN917632 BGJ917632 BQF917632 CAB917632 CJX917632 CTT917632 DDP917632 DNL917632 DXH917632 EHD917632 EQZ917632 FAV917632 FKR917632 FUN917632 GEJ917632 GOF917632 GYB917632 HHX917632 HRT917632 IBP917632 ILL917632 IVH917632 JFD917632 JOZ917632 JYV917632 KIR917632 KSN917632 LCJ917632 LMF917632 LWB917632 MFX917632 MPT917632 MZP917632 NJL917632 NTH917632 ODD917632 OMZ917632 OWV917632 PGR917632 PQN917632 QAJ917632 QKF917632 QUB917632 RDX917632 RNT917632 RXP917632 SHL917632 SRH917632 TBD917632 TKZ917632 TUV917632 UER917632 UON917632 UYJ917632 VIF917632 VSB917632 WBX917632 WLT917632 WVP917632 H983168 JD983168 SZ983168 ACV983168 AMR983168 AWN983168 BGJ983168 BQF983168 CAB983168 CJX983168 CTT983168 DDP983168 DNL983168 DXH983168 EHD983168 EQZ983168 FAV983168 FKR983168 FUN983168 GEJ983168 GOF983168 GYB983168 HHX983168 HRT983168 IBP983168 ILL983168 IVH983168 JFD983168 JOZ983168 JYV983168 KIR983168 KSN983168 LCJ983168 LMF983168 LWB983168 MFX983168 MPT983168 MZP983168 NJL983168 NTH983168 ODD983168 OMZ983168 OWV983168 PGR983168 PQN983168 QAJ983168 QKF983168 QUB983168 RDX983168 RNT983168 RXP983168 SHL983168 SRH983168 TBD983168 TKZ983168 TUV983168 UER983168 UON983168 UYJ983168 VIF983168 VSB983168 WBX983168 WLT983168 WVP983168 H130 JD130 SZ130 ACV130 AMR130 AWN130 BGJ130 BQF130 CAB130 CJX130 CTT130 DDP130 DNL130 DXH130 EHD130 EQZ130 FAV130 FKR130 FUN130 GEJ130 GOF130 GYB130 HHX130 HRT130 IBP130 ILL130 IVH130 JFD130 JOZ130 JYV130 KIR130 KSN130 LCJ130 LMF130 LWB130 MFX130 MPT130 MZP130 NJL130 NTH130 ODD130 OMZ130 OWV130 PGR130 PQN130 QAJ130 QKF130 QUB130 RDX130 RNT130 RXP130 SHL130 SRH130 TBD130 TKZ130 TUV130 UER130 UON130 UYJ130 VIF130 VSB130 WBX130 WLT130 WVP130 H65666 JD65666 SZ65666 ACV65666 AMR65666 AWN65666 BGJ65666 BQF65666 CAB65666 CJX65666 CTT65666 DDP65666 DNL65666 DXH65666 EHD65666 EQZ65666 FAV65666 FKR65666 FUN65666 GEJ65666 GOF65666 GYB65666 HHX65666 HRT65666 IBP65666 ILL65666 IVH65666 JFD65666 JOZ65666 JYV65666 KIR65666 KSN65666 LCJ65666 LMF65666 LWB65666 MFX65666 MPT65666 MZP65666 NJL65666 NTH65666 ODD65666 OMZ65666 OWV65666 PGR65666 PQN65666 QAJ65666 QKF65666 QUB65666 RDX65666 RNT65666 RXP65666 SHL65666 SRH65666 TBD65666 TKZ65666 TUV65666 UER65666 UON65666 UYJ65666 VIF65666 VSB65666 WBX65666 WLT65666 WVP65666 H131202 JD131202 SZ131202 ACV131202 AMR131202 AWN131202 BGJ131202 BQF131202 CAB131202 CJX131202 CTT131202 DDP131202 DNL131202 DXH131202 EHD131202 EQZ131202 FAV131202 FKR131202 FUN131202 GEJ131202 GOF131202 GYB131202 HHX131202 HRT131202 IBP131202 ILL131202 IVH131202 JFD131202 JOZ131202 JYV131202 KIR131202 KSN131202 LCJ131202 LMF131202 LWB131202 MFX131202 MPT131202 MZP131202 NJL131202 NTH131202 ODD131202 OMZ131202 OWV131202 PGR131202 PQN131202 QAJ131202 QKF131202 QUB131202 RDX131202 RNT131202 RXP131202 SHL131202 SRH131202 TBD131202 TKZ131202 TUV131202 UER131202 UON131202 UYJ131202 VIF131202 VSB131202 WBX131202 WLT131202 WVP131202 H196738 JD196738 SZ196738 ACV196738 AMR196738 AWN196738 BGJ196738 BQF196738 CAB196738 CJX196738 CTT196738 DDP196738 DNL196738 DXH196738 EHD196738 EQZ196738 FAV196738 FKR196738 FUN196738 GEJ196738 GOF196738 GYB196738 HHX196738 HRT196738 IBP196738 ILL196738 IVH196738 JFD196738 JOZ196738 JYV196738 KIR196738 KSN196738 LCJ196738 LMF196738 LWB196738 MFX196738 MPT196738 MZP196738 NJL196738 NTH196738 ODD196738 OMZ196738 OWV196738 PGR196738 PQN196738 QAJ196738 QKF196738 QUB196738 RDX196738 RNT196738 RXP196738 SHL196738 SRH196738 TBD196738 TKZ196738 TUV196738 UER196738 UON196738 UYJ196738 VIF196738 VSB196738 WBX196738 WLT196738 WVP196738 H262274 JD262274 SZ262274 ACV262274 AMR262274 AWN262274 BGJ262274 BQF262274 CAB262274 CJX262274 CTT262274 DDP262274 DNL262274 DXH262274 EHD262274 EQZ262274 FAV262274 FKR262274 FUN262274 GEJ262274 GOF262274 GYB262274 HHX262274 HRT262274 IBP262274 ILL262274 IVH262274 JFD262274 JOZ262274 JYV262274 KIR262274 KSN262274 LCJ262274 LMF262274 LWB262274 MFX262274 MPT262274 MZP262274 NJL262274 NTH262274 ODD262274 OMZ262274 OWV262274 PGR262274 PQN262274 QAJ262274 QKF262274 QUB262274 RDX262274 RNT262274 RXP262274 SHL262274 SRH262274 TBD262274 TKZ262274 TUV262274 UER262274 UON262274 UYJ262274 VIF262274 VSB262274 WBX262274 WLT262274 WVP262274 H327810 JD327810 SZ327810 ACV327810 AMR327810 AWN327810 BGJ327810 BQF327810 CAB327810 CJX327810 CTT327810 DDP327810 DNL327810 DXH327810 EHD327810 EQZ327810 FAV327810 FKR327810 FUN327810 GEJ327810 GOF327810 GYB327810 HHX327810 HRT327810 IBP327810 ILL327810 IVH327810 JFD327810 JOZ327810 JYV327810 KIR327810 KSN327810 LCJ327810 LMF327810 LWB327810 MFX327810 MPT327810 MZP327810 NJL327810 NTH327810 ODD327810 OMZ327810 OWV327810 PGR327810 PQN327810 QAJ327810 QKF327810 QUB327810 RDX327810 RNT327810 RXP327810 SHL327810 SRH327810 TBD327810 TKZ327810 TUV327810 UER327810 UON327810 UYJ327810 VIF327810 VSB327810 WBX327810 WLT327810 WVP327810 H393346 JD393346 SZ393346 ACV393346 AMR393346 AWN393346 BGJ393346 BQF393346 CAB393346 CJX393346 CTT393346 DDP393346 DNL393346 DXH393346 EHD393346 EQZ393346 FAV393346 FKR393346 FUN393346 GEJ393346 GOF393346 GYB393346 HHX393346 HRT393346 IBP393346 ILL393346 IVH393346 JFD393346 JOZ393346 JYV393346 KIR393346 KSN393346 LCJ393346 LMF393346 LWB393346 MFX393346 MPT393346 MZP393346 NJL393346 NTH393346 ODD393346 OMZ393346 OWV393346 PGR393346 PQN393346 QAJ393346 QKF393346 QUB393346 RDX393346 RNT393346 RXP393346 SHL393346 SRH393346 TBD393346 TKZ393346 TUV393346 UER393346 UON393346 UYJ393346 VIF393346 VSB393346 WBX393346 WLT393346 WVP393346 H458882 JD458882 SZ458882 ACV458882 AMR458882 AWN458882 BGJ458882 BQF458882 CAB458882 CJX458882 CTT458882 DDP458882 DNL458882 DXH458882 EHD458882 EQZ458882 FAV458882 FKR458882 FUN458882 GEJ458882 GOF458882 GYB458882 HHX458882 HRT458882 IBP458882 ILL458882 IVH458882 JFD458882 JOZ458882 JYV458882 KIR458882 KSN458882 LCJ458882 LMF458882 LWB458882 MFX458882 MPT458882 MZP458882 NJL458882 NTH458882 ODD458882 OMZ458882 OWV458882 PGR458882 PQN458882 QAJ458882 QKF458882 QUB458882 RDX458882 RNT458882 RXP458882 SHL458882 SRH458882 TBD458882 TKZ458882 TUV458882 UER458882 UON458882 UYJ458882 VIF458882 VSB458882 WBX458882 WLT458882 WVP458882 H524418 JD524418 SZ524418 ACV524418 AMR524418 AWN524418 BGJ524418 BQF524418 CAB524418 CJX524418 CTT524418 DDP524418 DNL524418 DXH524418 EHD524418 EQZ524418 FAV524418 FKR524418 FUN524418 GEJ524418 GOF524418 GYB524418 HHX524418 HRT524418 IBP524418 ILL524418 IVH524418 JFD524418 JOZ524418 JYV524418 KIR524418 KSN524418 LCJ524418 LMF524418 LWB524418 MFX524418 MPT524418 MZP524418 NJL524418 NTH524418 ODD524418 OMZ524418 OWV524418 PGR524418 PQN524418 QAJ524418 QKF524418 QUB524418 RDX524418 RNT524418 RXP524418 SHL524418 SRH524418 TBD524418 TKZ524418 TUV524418 UER524418 UON524418 UYJ524418 VIF524418 VSB524418 WBX524418 WLT524418 WVP524418 H589954 JD589954 SZ589954 ACV589954 AMR589954 AWN589954 BGJ589954 BQF589954 CAB589954 CJX589954 CTT589954 DDP589954 DNL589954 DXH589954 EHD589954 EQZ589954 FAV589954 FKR589954 FUN589954 GEJ589954 GOF589954 GYB589954 HHX589954 HRT589954 IBP589954 ILL589954 IVH589954 JFD589954 JOZ589954 JYV589954 KIR589954 KSN589954 LCJ589954 LMF589954 LWB589954 MFX589954 MPT589954 MZP589954 NJL589954 NTH589954 ODD589954 OMZ589954 OWV589954 PGR589954 PQN589954 QAJ589954 QKF589954 QUB589954 RDX589954 RNT589954 RXP589954 SHL589954 SRH589954 TBD589954 TKZ589954 TUV589954 UER589954 UON589954 UYJ589954 VIF589954 VSB589954 WBX589954 WLT589954 WVP589954 H655490 JD655490 SZ655490 ACV655490 AMR655490 AWN655490 BGJ655490 BQF655490 CAB655490 CJX655490 CTT655490 DDP655490 DNL655490 DXH655490 EHD655490 EQZ655490 FAV655490 FKR655490 FUN655490 GEJ655490 GOF655490 GYB655490 HHX655490 HRT655490 IBP655490 ILL655490 IVH655490 JFD655490 JOZ655490 JYV655490 KIR655490 KSN655490 LCJ655490 LMF655490 LWB655490 MFX655490 MPT655490 MZP655490 NJL655490 NTH655490 ODD655490 OMZ655490 OWV655490 PGR655490 PQN655490 QAJ655490 QKF655490 QUB655490 RDX655490 RNT655490 RXP655490 SHL655490 SRH655490 TBD655490 TKZ655490 TUV655490 UER655490 UON655490 UYJ655490 VIF655490 VSB655490 WBX655490 WLT655490 WVP655490 H721026 JD721026 SZ721026 ACV721026 AMR721026 AWN721026 BGJ721026 BQF721026 CAB721026 CJX721026 CTT721026 DDP721026 DNL721026 DXH721026 EHD721026 EQZ721026 FAV721026 FKR721026 FUN721026 GEJ721026 GOF721026 GYB721026 HHX721026 HRT721026 IBP721026 ILL721026 IVH721026 JFD721026 JOZ721026 JYV721026 KIR721026 KSN721026 LCJ721026 LMF721026 LWB721026 MFX721026 MPT721026 MZP721026 NJL721026 NTH721026 ODD721026 OMZ721026 OWV721026 PGR721026 PQN721026 QAJ721026 QKF721026 QUB721026 RDX721026 RNT721026 RXP721026 SHL721026 SRH721026 TBD721026 TKZ721026 TUV721026 UER721026 UON721026 UYJ721026 VIF721026 VSB721026 WBX721026 WLT721026 WVP721026 H786562 JD786562 SZ786562 ACV786562 AMR786562 AWN786562 BGJ786562 BQF786562 CAB786562 CJX786562 CTT786562 DDP786562 DNL786562 DXH786562 EHD786562 EQZ786562 FAV786562 FKR786562 FUN786562 GEJ786562 GOF786562 GYB786562 HHX786562 HRT786562 IBP786562 ILL786562 IVH786562 JFD786562 JOZ786562 JYV786562 KIR786562 KSN786562 LCJ786562 LMF786562 LWB786562 MFX786562 MPT786562 MZP786562 NJL786562 NTH786562 ODD786562 OMZ786562 OWV786562 PGR786562 PQN786562 QAJ786562 QKF786562 QUB786562 RDX786562 RNT786562 RXP786562 SHL786562 SRH786562 TBD786562 TKZ786562 TUV786562 UER786562 UON786562 UYJ786562 VIF786562 VSB786562 WBX786562 WLT786562 WVP786562 H852098 JD852098 SZ852098 ACV852098 AMR852098 AWN852098 BGJ852098 BQF852098 CAB852098 CJX852098 CTT852098 DDP852098 DNL852098 DXH852098 EHD852098 EQZ852098 FAV852098 FKR852098 FUN852098 GEJ852098 GOF852098 GYB852098 HHX852098 HRT852098 IBP852098 ILL852098 IVH852098 JFD852098 JOZ852098 JYV852098 KIR852098 KSN852098 LCJ852098 LMF852098 LWB852098 MFX852098 MPT852098 MZP852098 NJL852098 NTH852098 ODD852098 OMZ852098 OWV852098 PGR852098 PQN852098 QAJ852098 QKF852098 QUB852098 RDX852098 RNT852098 RXP852098 SHL852098 SRH852098 TBD852098 TKZ852098 TUV852098 UER852098 UON852098 UYJ852098 VIF852098 VSB852098 WBX852098 WLT852098 WVP852098 H917634 JD917634 SZ917634 ACV917634 AMR917634 AWN917634 BGJ917634 BQF917634 CAB917634 CJX917634 CTT917634 DDP917634 DNL917634 DXH917634 EHD917634 EQZ917634 FAV917634 FKR917634 FUN917634 GEJ917634 GOF917634 GYB917634 HHX917634 HRT917634 IBP917634 ILL917634 IVH917634 JFD917634 JOZ917634 JYV917634 KIR917634 KSN917634 LCJ917634 LMF917634 LWB917634 MFX917634 MPT917634 MZP917634 NJL917634 NTH917634 ODD917634 OMZ917634 OWV917634 PGR917634 PQN917634 QAJ917634 QKF917634 QUB917634 RDX917634 RNT917634 RXP917634 SHL917634 SRH917634 TBD917634 TKZ917634 TUV917634 UER917634 UON917634 UYJ917634 VIF917634 VSB917634 WBX917634 WLT917634 WVP917634 H983170 JD983170 SZ983170 ACV983170 AMR983170 AWN983170 BGJ983170 BQF983170 CAB983170 CJX983170 CTT983170 DDP983170 DNL983170 DXH983170 EHD983170 EQZ983170 FAV983170 FKR983170 FUN983170 GEJ983170 GOF983170 GYB983170 HHX983170 HRT983170 IBP983170 ILL983170 IVH983170 JFD983170 JOZ983170 JYV983170 KIR983170 KSN983170 LCJ983170 LMF983170 LWB983170 MFX983170 MPT983170 MZP983170 NJL983170 NTH983170 ODD983170 OMZ983170 OWV983170 PGR983170 PQN983170 QAJ983170 QKF983170 QUB983170 RDX983170 RNT983170 RXP983170 SHL983170 SRH983170 TBD983170 TKZ983170 TUV983170 UER983170 UON983170 UYJ983170 VIF983170 VSB983170 WBX983170 WLT983170 WVP983170 D128 IZ128 SV128 ACR128 AMN128 AWJ128 BGF128 BQB128 BZX128 CJT128 CTP128 DDL128 DNH128 DXD128 EGZ128 EQV128 FAR128 FKN128 FUJ128 GEF128 GOB128 GXX128 HHT128 HRP128 IBL128 ILH128 IVD128 JEZ128 JOV128 JYR128 KIN128 KSJ128 LCF128 LMB128 LVX128 MFT128 MPP128 MZL128 NJH128 NTD128 OCZ128 OMV128 OWR128 PGN128 PQJ128 QAF128 QKB128 QTX128 RDT128 RNP128 RXL128 SHH128 SRD128 TAZ128 TKV128 TUR128 UEN128 UOJ128 UYF128 VIB128 VRX128 WBT128 WLP128 WVL128 D65664 IZ65664 SV65664 ACR65664 AMN65664 AWJ65664 BGF65664 BQB65664 BZX65664 CJT65664 CTP65664 DDL65664 DNH65664 DXD65664 EGZ65664 EQV65664 FAR65664 FKN65664 FUJ65664 GEF65664 GOB65664 GXX65664 HHT65664 HRP65664 IBL65664 ILH65664 IVD65664 JEZ65664 JOV65664 JYR65664 KIN65664 KSJ65664 LCF65664 LMB65664 LVX65664 MFT65664 MPP65664 MZL65664 NJH65664 NTD65664 OCZ65664 OMV65664 OWR65664 PGN65664 PQJ65664 QAF65664 QKB65664 QTX65664 RDT65664 RNP65664 RXL65664 SHH65664 SRD65664 TAZ65664 TKV65664 TUR65664 UEN65664 UOJ65664 UYF65664 VIB65664 VRX65664 WBT65664 WLP65664 WVL65664 D131200 IZ131200 SV131200 ACR131200 AMN131200 AWJ131200 BGF131200 BQB131200 BZX131200 CJT131200 CTP131200 DDL131200 DNH131200 DXD131200 EGZ131200 EQV131200 FAR131200 FKN131200 FUJ131200 GEF131200 GOB131200 GXX131200 HHT131200 HRP131200 IBL131200 ILH131200 IVD131200 JEZ131200 JOV131200 JYR131200 KIN131200 KSJ131200 LCF131200 LMB131200 LVX131200 MFT131200 MPP131200 MZL131200 NJH131200 NTD131200 OCZ131200 OMV131200 OWR131200 PGN131200 PQJ131200 QAF131200 QKB131200 QTX131200 RDT131200 RNP131200 RXL131200 SHH131200 SRD131200 TAZ131200 TKV131200 TUR131200 UEN131200 UOJ131200 UYF131200 VIB131200 VRX131200 WBT131200 WLP131200 WVL131200 D196736 IZ196736 SV196736 ACR196736 AMN196736 AWJ196736 BGF196736 BQB196736 BZX196736 CJT196736 CTP196736 DDL196736 DNH196736 DXD196736 EGZ196736 EQV196736 FAR196736 FKN196736 FUJ196736 GEF196736 GOB196736 GXX196736 HHT196736 HRP196736 IBL196736 ILH196736 IVD196736 JEZ196736 JOV196736 JYR196736 KIN196736 KSJ196736 LCF196736 LMB196736 LVX196736 MFT196736 MPP196736 MZL196736 NJH196736 NTD196736 OCZ196736 OMV196736 OWR196736 PGN196736 PQJ196736 QAF196736 QKB196736 QTX196736 RDT196736 RNP196736 RXL196736 SHH196736 SRD196736 TAZ196736 TKV196736 TUR196736 UEN196736 UOJ196736 UYF196736 VIB196736 VRX196736 WBT196736 WLP196736 WVL196736 D262272 IZ262272 SV262272 ACR262272 AMN262272 AWJ262272 BGF262272 BQB262272 BZX262272 CJT262272 CTP262272 DDL262272 DNH262272 DXD262272 EGZ262272 EQV262272 FAR262272 FKN262272 FUJ262272 GEF262272 GOB262272 GXX262272 HHT262272 HRP262272 IBL262272 ILH262272 IVD262272 JEZ262272 JOV262272 JYR262272 KIN262272 KSJ262272 LCF262272 LMB262272 LVX262272 MFT262272 MPP262272 MZL262272 NJH262272 NTD262272 OCZ262272 OMV262272 OWR262272 PGN262272 PQJ262272 QAF262272 QKB262272 QTX262272 RDT262272 RNP262272 RXL262272 SHH262272 SRD262272 TAZ262272 TKV262272 TUR262272 UEN262272 UOJ262272 UYF262272 VIB262272 VRX262272 WBT262272 WLP262272 WVL262272 D327808 IZ327808 SV327808 ACR327808 AMN327808 AWJ327808 BGF327808 BQB327808 BZX327808 CJT327808 CTP327808 DDL327808 DNH327808 DXD327808 EGZ327808 EQV327808 FAR327808 FKN327808 FUJ327808 GEF327808 GOB327808 GXX327808 HHT327808 HRP327808 IBL327808 ILH327808 IVD327808 JEZ327808 JOV327808 JYR327808 KIN327808 KSJ327808 LCF327808 LMB327808 LVX327808 MFT327808 MPP327808 MZL327808 NJH327808 NTD327808 OCZ327808 OMV327808 OWR327808 PGN327808 PQJ327808 QAF327808 QKB327808 QTX327808 RDT327808 RNP327808 RXL327808 SHH327808 SRD327808 TAZ327808 TKV327808 TUR327808 UEN327808 UOJ327808 UYF327808 VIB327808 VRX327808 WBT327808 WLP327808 WVL327808 D393344 IZ393344 SV393344 ACR393344 AMN393344 AWJ393344 BGF393344 BQB393344 BZX393344 CJT393344 CTP393344 DDL393344 DNH393344 DXD393344 EGZ393344 EQV393344 FAR393344 FKN393344 FUJ393344 GEF393344 GOB393344 GXX393344 HHT393344 HRP393344 IBL393344 ILH393344 IVD393344 JEZ393344 JOV393344 JYR393344 KIN393344 KSJ393344 LCF393344 LMB393344 LVX393344 MFT393344 MPP393344 MZL393344 NJH393344 NTD393344 OCZ393344 OMV393344 OWR393344 PGN393344 PQJ393344 QAF393344 QKB393344 QTX393344 RDT393344 RNP393344 RXL393344 SHH393344 SRD393344 TAZ393344 TKV393344 TUR393344 UEN393344 UOJ393344 UYF393344 VIB393344 VRX393344 WBT393344 WLP393344 WVL393344 D458880 IZ458880 SV458880 ACR458880 AMN458880 AWJ458880 BGF458880 BQB458880 BZX458880 CJT458880 CTP458880 DDL458880 DNH458880 DXD458880 EGZ458880 EQV458880 FAR458880 FKN458880 FUJ458880 GEF458880 GOB458880 GXX458880 HHT458880 HRP458880 IBL458880 ILH458880 IVD458880 JEZ458880 JOV458880 JYR458880 KIN458880 KSJ458880 LCF458880 LMB458880 LVX458880 MFT458880 MPP458880 MZL458880 NJH458880 NTD458880 OCZ458880 OMV458880 OWR458880 PGN458880 PQJ458880 QAF458880 QKB458880 QTX458880 RDT458880 RNP458880 RXL458880 SHH458880 SRD458880 TAZ458880 TKV458880 TUR458880 UEN458880 UOJ458880 UYF458880 VIB458880 VRX458880 WBT458880 WLP458880 WVL458880 D524416 IZ524416 SV524416 ACR524416 AMN524416 AWJ524416 BGF524416 BQB524416 BZX524416 CJT524416 CTP524416 DDL524416 DNH524416 DXD524416 EGZ524416 EQV524416 FAR524416 FKN524416 FUJ524416 GEF524416 GOB524416 GXX524416 HHT524416 HRP524416 IBL524416 ILH524416 IVD524416 JEZ524416 JOV524416 JYR524416 KIN524416 KSJ524416 LCF524416 LMB524416 LVX524416 MFT524416 MPP524416 MZL524416 NJH524416 NTD524416 OCZ524416 OMV524416 OWR524416 PGN524416 PQJ524416 QAF524416 QKB524416 QTX524416 RDT524416 RNP524416 RXL524416 SHH524416 SRD524416 TAZ524416 TKV524416 TUR524416 UEN524416 UOJ524416 UYF524416 VIB524416 VRX524416 WBT524416 WLP524416 WVL524416 D589952 IZ589952 SV589952 ACR589952 AMN589952 AWJ589952 BGF589952 BQB589952 BZX589952 CJT589952 CTP589952 DDL589952 DNH589952 DXD589952 EGZ589952 EQV589952 FAR589952 FKN589952 FUJ589952 GEF589952 GOB589952 GXX589952 HHT589952 HRP589952 IBL589952 ILH589952 IVD589952 JEZ589952 JOV589952 JYR589952 KIN589952 KSJ589952 LCF589952 LMB589952 LVX589952 MFT589952 MPP589952 MZL589952 NJH589952 NTD589952 OCZ589952 OMV589952 OWR589952 PGN589952 PQJ589952 QAF589952 QKB589952 QTX589952 RDT589952 RNP589952 RXL589952 SHH589952 SRD589952 TAZ589952 TKV589952 TUR589952 UEN589952 UOJ589952 UYF589952 VIB589952 VRX589952 WBT589952 WLP589952 WVL589952 D655488 IZ655488 SV655488 ACR655488 AMN655488 AWJ655488 BGF655488 BQB655488 BZX655488 CJT655488 CTP655488 DDL655488 DNH655488 DXD655488 EGZ655488 EQV655488 FAR655488 FKN655488 FUJ655488 GEF655488 GOB655488 GXX655488 HHT655488 HRP655488 IBL655488 ILH655488 IVD655488 JEZ655488 JOV655488 JYR655488 KIN655488 KSJ655488 LCF655488 LMB655488 LVX655488 MFT655488 MPP655488 MZL655488 NJH655488 NTD655488 OCZ655488 OMV655488 OWR655488 PGN655488 PQJ655488 QAF655488 QKB655488 QTX655488 RDT655488 RNP655488 RXL655488 SHH655488 SRD655488 TAZ655488 TKV655488 TUR655488 UEN655488 UOJ655488 UYF655488 VIB655488 VRX655488 WBT655488 WLP655488 WVL655488 D721024 IZ721024 SV721024 ACR721024 AMN721024 AWJ721024 BGF721024 BQB721024 BZX721024 CJT721024 CTP721024 DDL721024 DNH721024 DXD721024 EGZ721024 EQV721024 FAR721024 FKN721024 FUJ721024 GEF721024 GOB721024 GXX721024 HHT721024 HRP721024 IBL721024 ILH721024 IVD721024 JEZ721024 JOV721024 JYR721024 KIN721024 KSJ721024 LCF721024 LMB721024 LVX721024 MFT721024 MPP721024 MZL721024 NJH721024 NTD721024 OCZ721024 OMV721024 OWR721024 PGN721024 PQJ721024 QAF721024 QKB721024 QTX721024 RDT721024 RNP721024 RXL721024 SHH721024 SRD721024 TAZ721024 TKV721024 TUR721024 UEN721024 UOJ721024 UYF721024 VIB721024 VRX721024 WBT721024 WLP721024 WVL721024 D786560 IZ786560 SV786560 ACR786560 AMN786560 AWJ786560 BGF786560 BQB786560 BZX786560 CJT786560 CTP786560 DDL786560 DNH786560 DXD786560 EGZ786560 EQV786560 FAR786560 FKN786560 FUJ786560 GEF786560 GOB786560 GXX786560 HHT786560 HRP786560 IBL786560 ILH786560 IVD786560 JEZ786560 JOV786560 JYR786560 KIN786560 KSJ786560 LCF786560 LMB786560 LVX786560 MFT786560 MPP786560 MZL786560 NJH786560 NTD786560 OCZ786560 OMV786560 OWR786560 PGN786560 PQJ786560 QAF786560 QKB786560 QTX786560 RDT786560 RNP786560 RXL786560 SHH786560 SRD786560 TAZ786560 TKV786560 TUR786560 UEN786560 UOJ786560 UYF786560 VIB786560 VRX786560 WBT786560 WLP786560 WVL786560 D852096 IZ852096 SV852096 ACR852096 AMN852096 AWJ852096 BGF852096 BQB852096 BZX852096 CJT852096 CTP852096 DDL852096 DNH852096 DXD852096 EGZ852096 EQV852096 FAR852096 FKN852096 FUJ852096 GEF852096 GOB852096 GXX852096 HHT852096 HRP852096 IBL852096 ILH852096 IVD852096 JEZ852096 JOV852096 JYR852096 KIN852096 KSJ852096 LCF852096 LMB852096 LVX852096 MFT852096 MPP852096 MZL852096 NJH852096 NTD852096 OCZ852096 OMV852096 OWR852096 PGN852096 PQJ852096 QAF852096 QKB852096 QTX852096 RDT852096 RNP852096 RXL852096 SHH852096 SRD852096 TAZ852096 TKV852096 TUR852096 UEN852096 UOJ852096 UYF852096 VIB852096 VRX852096 WBT852096 WLP852096 WVL852096 D917632 IZ917632 SV917632 ACR917632 AMN917632 AWJ917632 BGF917632 BQB917632 BZX917632 CJT917632 CTP917632 DDL917632 DNH917632 DXD917632 EGZ917632 EQV917632 FAR917632 FKN917632 FUJ917632 GEF917632 GOB917632 GXX917632 HHT917632 HRP917632 IBL917632 ILH917632 IVD917632 JEZ917632 JOV917632 JYR917632 KIN917632 KSJ917632 LCF917632 LMB917632 LVX917632 MFT917632 MPP917632 MZL917632 NJH917632 NTD917632 OCZ917632 OMV917632 OWR917632 PGN917632 PQJ917632 QAF917632 QKB917632 QTX917632 RDT917632 RNP917632 RXL917632 SHH917632 SRD917632 TAZ917632 TKV917632 TUR917632 UEN917632 UOJ917632 UYF917632 VIB917632 VRX917632 WBT917632 WLP917632 WVL917632 D983168 IZ983168 SV983168 ACR983168 AMN983168 AWJ983168 BGF983168 BQB983168 BZX983168 CJT983168 CTP983168 DDL983168 DNH983168 DXD983168 EGZ983168 EQV983168 FAR983168 FKN983168 FUJ983168 GEF983168 GOB983168 GXX983168 HHT983168 HRP983168 IBL983168 ILH983168 IVD983168 JEZ983168 JOV983168 JYR983168 KIN983168 KSJ983168 LCF983168 LMB983168 LVX983168 MFT983168 MPP983168 MZL983168 NJH983168 NTD983168 OCZ983168 OMV983168 OWR983168 PGN983168 PQJ983168 QAF983168 QKB983168 QTX983168 RDT983168 RNP983168 RXL983168 SHH983168 SRD983168 TAZ983168 TKV983168 TUR983168 UEN983168 UOJ983168 UYF983168 VIB983168 VRX983168 WBT983168 WLP983168 WVL983168 L128 JH128 TD128 ACZ128 AMV128 AWR128 BGN128 BQJ128 CAF128 CKB128 CTX128 DDT128 DNP128 DXL128 EHH128 ERD128 FAZ128 FKV128 FUR128 GEN128 GOJ128 GYF128 HIB128 HRX128 IBT128 ILP128 IVL128 JFH128 JPD128 JYZ128 KIV128 KSR128 LCN128 LMJ128 LWF128 MGB128 MPX128 MZT128 NJP128 NTL128 ODH128 OND128 OWZ128 PGV128 PQR128 QAN128 QKJ128 QUF128 REB128 RNX128 RXT128 SHP128 SRL128 TBH128 TLD128 TUZ128 UEV128 UOR128 UYN128 VIJ128 VSF128 WCB128 WLX128 WVT128 L65664 JH65664 TD65664 ACZ65664 AMV65664 AWR65664 BGN65664 BQJ65664 CAF65664 CKB65664 CTX65664 DDT65664 DNP65664 DXL65664 EHH65664 ERD65664 FAZ65664 FKV65664 FUR65664 GEN65664 GOJ65664 GYF65664 HIB65664 HRX65664 IBT65664 ILP65664 IVL65664 JFH65664 JPD65664 JYZ65664 KIV65664 KSR65664 LCN65664 LMJ65664 LWF65664 MGB65664 MPX65664 MZT65664 NJP65664 NTL65664 ODH65664 OND65664 OWZ65664 PGV65664 PQR65664 QAN65664 QKJ65664 QUF65664 REB65664 RNX65664 RXT65664 SHP65664 SRL65664 TBH65664 TLD65664 TUZ65664 UEV65664 UOR65664 UYN65664 VIJ65664 VSF65664 WCB65664 WLX65664 WVT65664 L131200 JH131200 TD131200 ACZ131200 AMV131200 AWR131200 BGN131200 BQJ131200 CAF131200 CKB131200 CTX131200 DDT131200 DNP131200 DXL131200 EHH131200 ERD131200 FAZ131200 FKV131200 FUR131200 GEN131200 GOJ131200 GYF131200 HIB131200 HRX131200 IBT131200 ILP131200 IVL131200 JFH131200 JPD131200 JYZ131200 KIV131200 KSR131200 LCN131200 LMJ131200 LWF131200 MGB131200 MPX131200 MZT131200 NJP131200 NTL131200 ODH131200 OND131200 OWZ131200 PGV131200 PQR131200 QAN131200 QKJ131200 QUF131200 REB131200 RNX131200 RXT131200 SHP131200 SRL131200 TBH131200 TLD131200 TUZ131200 UEV131200 UOR131200 UYN131200 VIJ131200 VSF131200 WCB131200 WLX131200 WVT131200 L196736 JH196736 TD196736 ACZ196736 AMV196736 AWR196736 BGN196736 BQJ196736 CAF196736 CKB196736 CTX196736 DDT196736 DNP196736 DXL196736 EHH196736 ERD196736 FAZ196736 FKV196736 FUR196736 GEN196736 GOJ196736 GYF196736 HIB196736 HRX196736 IBT196736 ILP196736 IVL196736 JFH196736 JPD196736 JYZ196736 KIV196736 KSR196736 LCN196736 LMJ196736 LWF196736 MGB196736 MPX196736 MZT196736 NJP196736 NTL196736 ODH196736 OND196736 OWZ196736 PGV196736 PQR196736 QAN196736 QKJ196736 QUF196736 REB196736 RNX196736 RXT196736 SHP196736 SRL196736 TBH196736 TLD196736 TUZ196736 UEV196736 UOR196736 UYN196736 VIJ196736 VSF196736 WCB196736 WLX196736 WVT196736 L262272 JH262272 TD262272 ACZ262272 AMV262272 AWR262272 BGN262272 BQJ262272 CAF262272 CKB262272 CTX262272 DDT262272 DNP262272 DXL262272 EHH262272 ERD262272 FAZ262272 FKV262272 FUR262272 GEN262272 GOJ262272 GYF262272 HIB262272 HRX262272 IBT262272 ILP262272 IVL262272 JFH262272 JPD262272 JYZ262272 KIV262272 KSR262272 LCN262272 LMJ262272 LWF262272 MGB262272 MPX262272 MZT262272 NJP262272 NTL262272 ODH262272 OND262272 OWZ262272 PGV262272 PQR262272 QAN262272 QKJ262272 QUF262272 REB262272 RNX262272 RXT262272 SHP262272 SRL262272 TBH262272 TLD262272 TUZ262272 UEV262272 UOR262272 UYN262272 VIJ262272 VSF262272 WCB262272 WLX262272 WVT262272 L327808 JH327808 TD327808 ACZ327808 AMV327808 AWR327808 BGN327808 BQJ327808 CAF327808 CKB327808 CTX327808 DDT327808 DNP327808 DXL327808 EHH327808 ERD327808 FAZ327808 FKV327808 FUR327808 GEN327808 GOJ327808 GYF327808 HIB327808 HRX327808 IBT327808 ILP327808 IVL327808 JFH327808 JPD327808 JYZ327808 KIV327808 KSR327808 LCN327808 LMJ327808 LWF327808 MGB327808 MPX327808 MZT327808 NJP327808 NTL327808 ODH327808 OND327808 OWZ327808 PGV327808 PQR327808 QAN327808 QKJ327808 QUF327808 REB327808 RNX327808 RXT327808 SHP327808 SRL327808 TBH327808 TLD327808 TUZ327808 UEV327808 UOR327808 UYN327808 VIJ327808 VSF327808 WCB327808 WLX327808 WVT327808 L393344 JH393344 TD393344 ACZ393344 AMV393344 AWR393344 BGN393344 BQJ393344 CAF393344 CKB393344 CTX393344 DDT393344 DNP393344 DXL393344 EHH393344 ERD393344 FAZ393344 FKV393344 FUR393344 GEN393344 GOJ393344 GYF393344 HIB393344 HRX393344 IBT393344 ILP393344 IVL393344 JFH393344 JPD393344 JYZ393344 KIV393344 KSR393344 LCN393344 LMJ393344 LWF393344 MGB393344 MPX393344 MZT393344 NJP393344 NTL393344 ODH393344 OND393344 OWZ393344 PGV393344 PQR393344 QAN393344 QKJ393344 QUF393344 REB393344 RNX393344 RXT393344 SHP393344 SRL393344 TBH393344 TLD393344 TUZ393344 UEV393344 UOR393344 UYN393344 VIJ393344 VSF393344 WCB393344 WLX393344 WVT393344 L458880 JH458880 TD458880 ACZ458880 AMV458880 AWR458880 BGN458880 BQJ458880 CAF458880 CKB458880 CTX458880 DDT458880 DNP458880 DXL458880 EHH458880 ERD458880 FAZ458880 FKV458880 FUR458880 GEN458880 GOJ458880 GYF458880 HIB458880 HRX458880 IBT458880 ILP458880 IVL458880 JFH458880 JPD458880 JYZ458880 KIV458880 KSR458880 LCN458880 LMJ458880 LWF458880 MGB458880 MPX458880 MZT458880 NJP458880 NTL458880 ODH458880 OND458880 OWZ458880 PGV458880 PQR458880 QAN458880 QKJ458880 QUF458880 REB458880 RNX458880 RXT458880 SHP458880 SRL458880 TBH458880 TLD458880 TUZ458880 UEV458880 UOR458880 UYN458880 VIJ458880 VSF458880 WCB458880 WLX458880 WVT458880 L524416 JH524416 TD524416 ACZ524416 AMV524416 AWR524416 BGN524416 BQJ524416 CAF524416 CKB524416 CTX524416 DDT524416 DNP524416 DXL524416 EHH524416 ERD524416 FAZ524416 FKV524416 FUR524416 GEN524416 GOJ524416 GYF524416 HIB524416 HRX524416 IBT524416 ILP524416 IVL524416 JFH524416 JPD524416 JYZ524416 KIV524416 KSR524416 LCN524416 LMJ524416 LWF524416 MGB524416 MPX524416 MZT524416 NJP524416 NTL524416 ODH524416 OND524416 OWZ524416 PGV524416 PQR524416 QAN524416 QKJ524416 QUF524416 REB524416 RNX524416 RXT524416 SHP524416 SRL524416 TBH524416 TLD524416 TUZ524416 UEV524416 UOR524416 UYN524416 VIJ524416 VSF524416 WCB524416 WLX524416 WVT524416 L589952 JH589952 TD589952 ACZ589952 AMV589952 AWR589952 BGN589952 BQJ589952 CAF589952 CKB589952 CTX589952 DDT589952 DNP589952 DXL589952 EHH589952 ERD589952 FAZ589952 FKV589952 FUR589952 GEN589952 GOJ589952 GYF589952 HIB589952 HRX589952 IBT589952 ILP589952 IVL589952 JFH589952 JPD589952 JYZ589952 KIV589952 KSR589952 LCN589952 LMJ589952 LWF589952 MGB589952 MPX589952 MZT589952 NJP589952 NTL589952 ODH589952 OND589952 OWZ589952 PGV589952 PQR589952 QAN589952 QKJ589952 QUF589952 REB589952 RNX589952 RXT589952 SHP589952 SRL589952 TBH589952 TLD589952 TUZ589952 UEV589952 UOR589952 UYN589952 VIJ589952 VSF589952 WCB589952 WLX589952 WVT589952 L655488 JH655488 TD655488 ACZ655488 AMV655488 AWR655488 BGN655488 BQJ655488 CAF655488 CKB655488 CTX655488 DDT655488 DNP655488 DXL655488 EHH655488 ERD655488 FAZ655488 FKV655488 FUR655488 GEN655488 GOJ655488 GYF655488 HIB655488 HRX655488 IBT655488 ILP655488 IVL655488 JFH655488 JPD655488 JYZ655488 KIV655488 KSR655488 LCN655488 LMJ655488 LWF655488 MGB655488 MPX655488 MZT655488 NJP655488 NTL655488 ODH655488 OND655488 OWZ655488 PGV655488 PQR655488 QAN655488 QKJ655488 QUF655488 REB655488 RNX655488 RXT655488 SHP655488 SRL655488 TBH655488 TLD655488 TUZ655488 UEV655488 UOR655488 UYN655488 VIJ655488 VSF655488 WCB655488 WLX655488 WVT655488 L721024 JH721024 TD721024 ACZ721024 AMV721024 AWR721024 BGN721024 BQJ721024 CAF721024 CKB721024 CTX721024 DDT721024 DNP721024 DXL721024 EHH721024 ERD721024 FAZ721024 FKV721024 FUR721024 GEN721024 GOJ721024 GYF721024 HIB721024 HRX721024 IBT721024 ILP721024 IVL721024 JFH721024 JPD721024 JYZ721024 KIV721024 KSR721024 LCN721024 LMJ721024 LWF721024 MGB721024 MPX721024 MZT721024 NJP721024 NTL721024 ODH721024 OND721024 OWZ721024 PGV721024 PQR721024 QAN721024 QKJ721024 QUF721024 REB721024 RNX721024 RXT721024 SHP721024 SRL721024 TBH721024 TLD721024 TUZ721024 UEV721024 UOR721024 UYN721024 VIJ721024 VSF721024 WCB721024 WLX721024 WVT721024 L786560 JH786560 TD786560 ACZ786560 AMV786560 AWR786560 BGN786560 BQJ786560 CAF786560 CKB786560 CTX786560 DDT786560 DNP786560 DXL786560 EHH786560 ERD786560 FAZ786560 FKV786560 FUR786560 GEN786560 GOJ786560 GYF786560 HIB786560 HRX786560 IBT786560 ILP786560 IVL786560 JFH786560 JPD786560 JYZ786560 KIV786560 KSR786560 LCN786560 LMJ786560 LWF786560 MGB786560 MPX786560 MZT786560 NJP786560 NTL786560 ODH786560 OND786560 OWZ786560 PGV786560 PQR786560 QAN786560 QKJ786560 QUF786560 REB786560 RNX786560 RXT786560 SHP786560 SRL786560 TBH786560 TLD786560 TUZ786560 UEV786560 UOR786560 UYN786560 VIJ786560 VSF786560 WCB786560 WLX786560 WVT786560 L852096 JH852096 TD852096 ACZ852096 AMV852096 AWR852096 BGN852096 BQJ852096 CAF852096 CKB852096 CTX852096 DDT852096 DNP852096 DXL852096 EHH852096 ERD852096 FAZ852096 FKV852096 FUR852096 GEN852096 GOJ852096 GYF852096 HIB852096 HRX852096 IBT852096 ILP852096 IVL852096 JFH852096 JPD852096 JYZ852096 KIV852096 KSR852096 LCN852096 LMJ852096 LWF852096 MGB852096 MPX852096 MZT852096 NJP852096 NTL852096 ODH852096 OND852096 OWZ852096 PGV852096 PQR852096 QAN852096 QKJ852096 QUF852096 REB852096 RNX852096 RXT852096 SHP852096 SRL852096 TBH852096 TLD852096 TUZ852096 UEV852096 UOR852096 UYN852096 VIJ852096 VSF852096 WCB852096 WLX852096 WVT852096 L917632 JH917632 TD917632 ACZ917632 AMV917632 AWR917632 BGN917632 BQJ917632 CAF917632 CKB917632 CTX917632 DDT917632 DNP917632 DXL917632 EHH917632 ERD917632 FAZ917632 FKV917632 FUR917632 GEN917632 GOJ917632 GYF917632 HIB917632 HRX917632 IBT917632 ILP917632 IVL917632 JFH917632 JPD917632 JYZ917632 KIV917632 KSR917632 LCN917632 LMJ917632 LWF917632 MGB917632 MPX917632 MZT917632 NJP917632 NTL917632 ODH917632 OND917632 OWZ917632 PGV917632 PQR917632 QAN917632 QKJ917632 QUF917632 REB917632 RNX917632 RXT917632 SHP917632 SRL917632 TBH917632 TLD917632 TUZ917632 UEV917632 UOR917632 UYN917632 VIJ917632 VSF917632 WCB917632 WLX917632 WVT917632 L983168 JH983168 TD983168 ACZ983168 AMV983168 AWR983168 BGN983168 BQJ983168 CAF983168 CKB983168 CTX983168 DDT983168 DNP983168 DXL983168 EHH983168 ERD983168 FAZ983168 FKV983168 FUR983168 GEN983168 GOJ983168 GYF983168 HIB983168 HRX983168 IBT983168 ILP983168 IVL983168 JFH983168 JPD983168 JYZ983168 KIV983168 KSR983168 LCN983168 LMJ983168 LWF983168 MGB983168 MPX983168 MZT983168 NJP983168 NTL983168 ODH983168 OND983168 OWZ983168 PGV983168 PQR983168 QAN983168 QKJ983168 QUF983168 REB983168 RNX983168 RXT983168 SHP983168 SRL983168 TBH983168 TLD983168 TUZ983168 UEV983168 UOR983168 UYN983168 VIJ983168 VSF983168 WCB983168 WLX983168 WVT983168 N120 JJ120 TF120 ADB120 AMX120 AWT120 BGP120 BQL120 CAH120 CKD120 CTZ120 DDV120 DNR120 DXN120 EHJ120 ERF120 FBB120 FKX120 FUT120 GEP120 GOL120 GYH120 HID120 HRZ120 IBV120 ILR120 IVN120 JFJ120 JPF120 JZB120 KIX120 KST120 LCP120 LML120 LWH120 MGD120 MPZ120 MZV120 NJR120 NTN120 ODJ120 ONF120 OXB120 PGX120 PQT120 QAP120 QKL120 QUH120 RED120 RNZ120 RXV120 SHR120 SRN120 TBJ120 TLF120 TVB120 UEX120 UOT120 UYP120 VIL120 VSH120 WCD120 WLZ120 WVV120 N65656 JJ65656 TF65656 ADB65656 AMX65656 AWT65656 BGP65656 BQL65656 CAH65656 CKD65656 CTZ65656 DDV65656 DNR65656 DXN65656 EHJ65656 ERF65656 FBB65656 FKX65656 FUT65656 GEP65656 GOL65656 GYH65656 HID65656 HRZ65656 IBV65656 ILR65656 IVN65656 JFJ65656 JPF65656 JZB65656 KIX65656 KST65656 LCP65656 LML65656 LWH65656 MGD65656 MPZ65656 MZV65656 NJR65656 NTN65656 ODJ65656 ONF65656 OXB65656 PGX65656 PQT65656 QAP65656 QKL65656 QUH65656 RED65656 RNZ65656 RXV65656 SHR65656 SRN65656 TBJ65656 TLF65656 TVB65656 UEX65656 UOT65656 UYP65656 VIL65656 VSH65656 WCD65656 WLZ65656 WVV65656 N131192 JJ131192 TF131192 ADB131192 AMX131192 AWT131192 BGP131192 BQL131192 CAH131192 CKD131192 CTZ131192 DDV131192 DNR131192 DXN131192 EHJ131192 ERF131192 FBB131192 FKX131192 FUT131192 GEP131192 GOL131192 GYH131192 HID131192 HRZ131192 IBV131192 ILR131192 IVN131192 JFJ131192 JPF131192 JZB131192 KIX131192 KST131192 LCP131192 LML131192 LWH131192 MGD131192 MPZ131192 MZV131192 NJR131192 NTN131192 ODJ131192 ONF131192 OXB131192 PGX131192 PQT131192 QAP131192 QKL131192 QUH131192 RED131192 RNZ131192 RXV131192 SHR131192 SRN131192 TBJ131192 TLF131192 TVB131192 UEX131192 UOT131192 UYP131192 VIL131192 VSH131192 WCD131192 WLZ131192 WVV131192 N196728 JJ196728 TF196728 ADB196728 AMX196728 AWT196728 BGP196728 BQL196728 CAH196728 CKD196728 CTZ196728 DDV196728 DNR196728 DXN196728 EHJ196728 ERF196728 FBB196728 FKX196728 FUT196728 GEP196728 GOL196728 GYH196728 HID196728 HRZ196728 IBV196728 ILR196728 IVN196728 JFJ196728 JPF196728 JZB196728 KIX196728 KST196728 LCP196728 LML196728 LWH196728 MGD196728 MPZ196728 MZV196728 NJR196728 NTN196728 ODJ196728 ONF196728 OXB196728 PGX196728 PQT196728 QAP196728 QKL196728 QUH196728 RED196728 RNZ196728 RXV196728 SHR196728 SRN196728 TBJ196728 TLF196728 TVB196728 UEX196728 UOT196728 UYP196728 VIL196728 VSH196728 WCD196728 WLZ196728 WVV196728 N262264 JJ262264 TF262264 ADB262264 AMX262264 AWT262264 BGP262264 BQL262264 CAH262264 CKD262264 CTZ262264 DDV262264 DNR262264 DXN262264 EHJ262264 ERF262264 FBB262264 FKX262264 FUT262264 GEP262264 GOL262264 GYH262264 HID262264 HRZ262264 IBV262264 ILR262264 IVN262264 JFJ262264 JPF262264 JZB262264 KIX262264 KST262264 LCP262264 LML262264 LWH262264 MGD262264 MPZ262264 MZV262264 NJR262264 NTN262264 ODJ262264 ONF262264 OXB262264 PGX262264 PQT262264 QAP262264 QKL262264 QUH262264 RED262264 RNZ262264 RXV262264 SHR262264 SRN262264 TBJ262264 TLF262264 TVB262264 UEX262264 UOT262264 UYP262264 VIL262264 VSH262264 WCD262264 WLZ262264 WVV262264 N327800 JJ327800 TF327800 ADB327800 AMX327800 AWT327800 BGP327800 BQL327800 CAH327800 CKD327800 CTZ327800 DDV327800 DNR327800 DXN327800 EHJ327800 ERF327800 FBB327800 FKX327800 FUT327800 GEP327800 GOL327800 GYH327800 HID327800 HRZ327800 IBV327800 ILR327800 IVN327800 JFJ327800 JPF327800 JZB327800 KIX327800 KST327800 LCP327800 LML327800 LWH327800 MGD327800 MPZ327800 MZV327800 NJR327800 NTN327800 ODJ327800 ONF327800 OXB327800 PGX327800 PQT327800 QAP327800 QKL327800 QUH327800 RED327800 RNZ327800 RXV327800 SHR327800 SRN327800 TBJ327800 TLF327800 TVB327800 UEX327800 UOT327800 UYP327800 VIL327800 VSH327800 WCD327800 WLZ327800 WVV327800 N393336 JJ393336 TF393336 ADB393336 AMX393336 AWT393336 BGP393336 BQL393336 CAH393336 CKD393336 CTZ393336 DDV393336 DNR393336 DXN393336 EHJ393336 ERF393336 FBB393336 FKX393336 FUT393336 GEP393336 GOL393336 GYH393336 HID393336 HRZ393336 IBV393336 ILR393336 IVN393336 JFJ393336 JPF393336 JZB393336 KIX393336 KST393336 LCP393336 LML393336 LWH393336 MGD393336 MPZ393336 MZV393336 NJR393336 NTN393336 ODJ393336 ONF393336 OXB393336 PGX393336 PQT393336 QAP393336 QKL393336 QUH393336 RED393336 RNZ393336 RXV393336 SHR393336 SRN393336 TBJ393336 TLF393336 TVB393336 UEX393336 UOT393336 UYP393336 VIL393336 VSH393336 WCD393336 WLZ393336 WVV393336 N458872 JJ458872 TF458872 ADB458872 AMX458872 AWT458872 BGP458872 BQL458872 CAH458872 CKD458872 CTZ458872 DDV458872 DNR458872 DXN458872 EHJ458872 ERF458872 FBB458872 FKX458872 FUT458872 GEP458872 GOL458872 GYH458872 HID458872 HRZ458872 IBV458872 ILR458872 IVN458872 JFJ458872 JPF458872 JZB458872 KIX458872 KST458872 LCP458872 LML458872 LWH458872 MGD458872 MPZ458872 MZV458872 NJR458872 NTN458872 ODJ458872 ONF458872 OXB458872 PGX458872 PQT458872 QAP458872 QKL458872 QUH458872 RED458872 RNZ458872 RXV458872 SHR458872 SRN458872 TBJ458872 TLF458872 TVB458872 UEX458872 UOT458872 UYP458872 VIL458872 VSH458872 WCD458872 WLZ458872 WVV458872 N524408 JJ524408 TF524408 ADB524408 AMX524408 AWT524408 BGP524408 BQL524408 CAH524408 CKD524408 CTZ524408 DDV524408 DNR524408 DXN524408 EHJ524408 ERF524408 FBB524408 FKX524408 FUT524408 GEP524408 GOL524408 GYH524408 HID524408 HRZ524408 IBV524408 ILR524408 IVN524408 JFJ524408 JPF524408 JZB524408 KIX524408 KST524408 LCP524408 LML524408 LWH524408 MGD524408 MPZ524408 MZV524408 NJR524408 NTN524408 ODJ524408 ONF524408 OXB524408 PGX524408 PQT524408 QAP524408 QKL524408 QUH524408 RED524408 RNZ524408 RXV524408 SHR524408 SRN524408 TBJ524408 TLF524408 TVB524408 UEX524408 UOT524408 UYP524408 VIL524408 VSH524408 WCD524408 WLZ524408 WVV524408 N589944 JJ589944 TF589944 ADB589944 AMX589944 AWT589944 BGP589944 BQL589944 CAH589944 CKD589944 CTZ589944 DDV589944 DNR589944 DXN589944 EHJ589944 ERF589944 FBB589944 FKX589944 FUT589944 GEP589944 GOL589944 GYH589944 HID589944 HRZ589944 IBV589944 ILR589944 IVN589944 JFJ589944 JPF589944 JZB589944 KIX589944 KST589944 LCP589944 LML589944 LWH589944 MGD589944 MPZ589944 MZV589944 NJR589944 NTN589944 ODJ589944 ONF589944 OXB589944 PGX589944 PQT589944 QAP589944 QKL589944 QUH589944 RED589944 RNZ589944 RXV589944 SHR589944 SRN589944 TBJ589944 TLF589944 TVB589944 UEX589944 UOT589944 UYP589944 VIL589944 VSH589944 WCD589944 WLZ589944 WVV589944 N655480 JJ655480 TF655480 ADB655480 AMX655480 AWT655480 BGP655480 BQL655480 CAH655480 CKD655480 CTZ655480 DDV655480 DNR655480 DXN655480 EHJ655480 ERF655480 FBB655480 FKX655480 FUT655480 GEP655480 GOL655480 GYH655480 HID655480 HRZ655480 IBV655480 ILR655480 IVN655480 JFJ655480 JPF655480 JZB655480 KIX655480 KST655480 LCP655480 LML655480 LWH655480 MGD655480 MPZ655480 MZV655480 NJR655480 NTN655480 ODJ655480 ONF655480 OXB655480 PGX655480 PQT655480 QAP655480 QKL655480 QUH655480 RED655480 RNZ655480 RXV655480 SHR655480 SRN655480 TBJ655480 TLF655480 TVB655480 UEX655480 UOT655480 UYP655480 VIL655480 VSH655480 WCD655480 WLZ655480 WVV655480 N721016 JJ721016 TF721016 ADB721016 AMX721016 AWT721016 BGP721016 BQL721016 CAH721016 CKD721016 CTZ721016 DDV721016 DNR721016 DXN721016 EHJ721016 ERF721016 FBB721016 FKX721016 FUT721016 GEP721016 GOL721016 GYH721016 HID721016 HRZ721016 IBV721016 ILR721016 IVN721016 JFJ721016 JPF721016 JZB721016 KIX721016 KST721016 LCP721016 LML721016 LWH721016 MGD721016 MPZ721016 MZV721016 NJR721016 NTN721016 ODJ721016 ONF721016 OXB721016 PGX721016 PQT721016 QAP721016 QKL721016 QUH721016 RED721016 RNZ721016 RXV721016 SHR721016 SRN721016 TBJ721016 TLF721016 TVB721016 UEX721016 UOT721016 UYP721016 VIL721016 VSH721016 WCD721016 WLZ721016 WVV721016 N786552 JJ786552 TF786552 ADB786552 AMX786552 AWT786552 BGP786552 BQL786552 CAH786552 CKD786552 CTZ786552 DDV786552 DNR786552 DXN786552 EHJ786552 ERF786552 FBB786552 FKX786552 FUT786552 GEP786552 GOL786552 GYH786552 HID786552 HRZ786552 IBV786552 ILR786552 IVN786552 JFJ786552 JPF786552 JZB786552 KIX786552 KST786552 LCP786552 LML786552 LWH786552 MGD786552 MPZ786552 MZV786552 NJR786552 NTN786552 ODJ786552 ONF786552 OXB786552 PGX786552 PQT786552 QAP786552 QKL786552 QUH786552 RED786552 RNZ786552 RXV786552 SHR786552 SRN786552 TBJ786552 TLF786552 TVB786552 UEX786552 UOT786552 UYP786552 VIL786552 VSH786552 WCD786552 WLZ786552 WVV786552 N852088 JJ852088 TF852088 ADB852088 AMX852088 AWT852088 BGP852088 BQL852088 CAH852088 CKD852088 CTZ852088 DDV852088 DNR852088 DXN852088 EHJ852088 ERF852088 FBB852088 FKX852088 FUT852088 GEP852088 GOL852088 GYH852088 HID852088 HRZ852088 IBV852088 ILR852088 IVN852088 JFJ852088 JPF852088 JZB852088 KIX852088 KST852088 LCP852088 LML852088 LWH852088 MGD852088 MPZ852088 MZV852088 NJR852088 NTN852088 ODJ852088 ONF852088 OXB852088 PGX852088 PQT852088 QAP852088 QKL852088 QUH852088 RED852088 RNZ852088 RXV852088 SHR852088 SRN852088 TBJ852088 TLF852088 TVB852088 UEX852088 UOT852088 UYP852088 VIL852088 VSH852088 WCD852088 WLZ852088 WVV852088 N917624 JJ917624 TF917624 ADB917624 AMX917624 AWT917624 BGP917624 BQL917624 CAH917624 CKD917624 CTZ917624 DDV917624 DNR917624 DXN917624 EHJ917624 ERF917624 FBB917624 FKX917624 FUT917624 GEP917624 GOL917624 GYH917624 HID917624 HRZ917624 IBV917624 ILR917624 IVN917624 JFJ917624 JPF917624 JZB917624 KIX917624 KST917624 LCP917624 LML917624 LWH917624 MGD917624 MPZ917624 MZV917624 NJR917624 NTN917624 ODJ917624 ONF917624 OXB917624 PGX917624 PQT917624 QAP917624 QKL917624 QUH917624 RED917624 RNZ917624 RXV917624 SHR917624 SRN917624 TBJ917624 TLF917624 TVB917624 UEX917624 UOT917624 UYP917624 VIL917624 VSH917624 WCD917624 WLZ917624 WVV917624 N983160 JJ983160 TF983160 ADB983160 AMX983160 AWT983160 BGP983160 BQL983160 CAH983160 CKD983160 CTZ983160 DDV983160 DNR983160 DXN983160 EHJ983160 ERF983160 FBB983160 FKX983160 FUT983160 GEP983160 GOL983160 GYH983160 HID983160 HRZ983160 IBV983160 ILR983160 IVN983160 JFJ983160 JPF983160 JZB983160 KIX983160 KST983160 LCP983160 LML983160 LWH983160 MGD983160 MPZ983160 MZV983160 NJR983160 NTN983160 ODJ983160 ONF983160 OXB983160 PGX983160 PQT983160 QAP983160 QKL983160 QUH983160 RED983160 RNZ983160 RXV983160 SHR983160 SRN983160 TBJ983160 TLF983160 TVB983160 UEX983160 UOT983160 UYP983160 VIL983160 VSH983160 WCD983160 WLZ983160 WVV983160 N122 JJ122 TF122 ADB122 AMX122 AWT122 BGP122 BQL122 CAH122 CKD122 CTZ122 DDV122 DNR122 DXN122 EHJ122 ERF122 FBB122 FKX122 FUT122 GEP122 GOL122 GYH122 HID122 HRZ122 IBV122 ILR122 IVN122 JFJ122 JPF122 JZB122 KIX122 KST122 LCP122 LML122 LWH122 MGD122 MPZ122 MZV122 NJR122 NTN122 ODJ122 ONF122 OXB122 PGX122 PQT122 QAP122 QKL122 QUH122 RED122 RNZ122 RXV122 SHR122 SRN122 TBJ122 TLF122 TVB122 UEX122 UOT122 UYP122 VIL122 VSH122 WCD122 WLZ122 WVV122 N65658 JJ65658 TF65658 ADB65658 AMX65658 AWT65658 BGP65658 BQL65658 CAH65658 CKD65658 CTZ65658 DDV65658 DNR65658 DXN65658 EHJ65658 ERF65658 FBB65658 FKX65658 FUT65658 GEP65658 GOL65658 GYH65658 HID65658 HRZ65658 IBV65658 ILR65658 IVN65658 JFJ65658 JPF65658 JZB65658 KIX65658 KST65658 LCP65658 LML65658 LWH65658 MGD65658 MPZ65658 MZV65658 NJR65658 NTN65658 ODJ65658 ONF65658 OXB65658 PGX65658 PQT65658 QAP65658 QKL65658 QUH65658 RED65658 RNZ65658 RXV65658 SHR65658 SRN65658 TBJ65658 TLF65658 TVB65658 UEX65658 UOT65658 UYP65658 VIL65658 VSH65658 WCD65658 WLZ65658 WVV65658 N131194 JJ131194 TF131194 ADB131194 AMX131194 AWT131194 BGP131194 BQL131194 CAH131194 CKD131194 CTZ131194 DDV131194 DNR131194 DXN131194 EHJ131194 ERF131194 FBB131194 FKX131194 FUT131194 GEP131194 GOL131194 GYH131194 HID131194 HRZ131194 IBV131194 ILR131194 IVN131194 JFJ131194 JPF131194 JZB131194 KIX131194 KST131194 LCP131194 LML131194 LWH131194 MGD131194 MPZ131194 MZV131194 NJR131194 NTN131194 ODJ131194 ONF131194 OXB131194 PGX131194 PQT131194 QAP131194 QKL131194 QUH131194 RED131194 RNZ131194 RXV131194 SHR131194 SRN131194 TBJ131194 TLF131194 TVB131194 UEX131194 UOT131194 UYP131194 VIL131194 VSH131194 WCD131194 WLZ131194 WVV131194 N196730 JJ196730 TF196730 ADB196730 AMX196730 AWT196730 BGP196730 BQL196730 CAH196730 CKD196730 CTZ196730 DDV196730 DNR196730 DXN196730 EHJ196730 ERF196730 FBB196730 FKX196730 FUT196730 GEP196730 GOL196730 GYH196730 HID196730 HRZ196730 IBV196730 ILR196730 IVN196730 JFJ196730 JPF196730 JZB196730 KIX196730 KST196730 LCP196730 LML196730 LWH196730 MGD196730 MPZ196730 MZV196730 NJR196730 NTN196730 ODJ196730 ONF196730 OXB196730 PGX196730 PQT196730 QAP196730 QKL196730 QUH196730 RED196730 RNZ196730 RXV196730 SHR196730 SRN196730 TBJ196730 TLF196730 TVB196730 UEX196730 UOT196730 UYP196730 VIL196730 VSH196730 WCD196730 WLZ196730 WVV196730 N262266 JJ262266 TF262266 ADB262266 AMX262266 AWT262266 BGP262266 BQL262266 CAH262266 CKD262266 CTZ262266 DDV262266 DNR262266 DXN262266 EHJ262266 ERF262266 FBB262266 FKX262266 FUT262266 GEP262266 GOL262266 GYH262266 HID262266 HRZ262266 IBV262266 ILR262266 IVN262266 JFJ262266 JPF262266 JZB262266 KIX262266 KST262266 LCP262266 LML262266 LWH262266 MGD262266 MPZ262266 MZV262266 NJR262266 NTN262266 ODJ262266 ONF262266 OXB262266 PGX262266 PQT262266 QAP262266 QKL262266 QUH262266 RED262266 RNZ262266 RXV262266 SHR262266 SRN262266 TBJ262266 TLF262266 TVB262266 UEX262266 UOT262266 UYP262266 VIL262266 VSH262266 WCD262266 WLZ262266 WVV262266 N327802 JJ327802 TF327802 ADB327802 AMX327802 AWT327802 BGP327802 BQL327802 CAH327802 CKD327802 CTZ327802 DDV327802 DNR327802 DXN327802 EHJ327802 ERF327802 FBB327802 FKX327802 FUT327802 GEP327802 GOL327802 GYH327802 HID327802 HRZ327802 IBV327802 ILR327802 IVN327802 JFJ327802 JPF327802 JZB327802 KIX327802 KST327802 LCP327802 LML327802 LWH327802 MGD327802 MPZ327802 MZV327802 NJR327802 NTN327802 ODJ327802 ONF327802 OXB327802 PGX327802 PQT327802 QAP327802 QKL327802 QUH327802 RED327802 RNZ327802 RXV327802 SHR327802 SRN327802 TBJ327802 TLF327802 TVB327802 UEX327802 UOT327802 UYP327802 VIL327802 VSH327802 WCD327802 WLZ327802 WVV327802 N393338 JJ393338 TF393338 ADB393338 AMX393338 AWT393338 BGP393338 BQL393338 CAH393338 CKD393338 CTZ393338 DDV393338 DNR393338 DXN393338 EHJ393338 ERF393338 FBB393338 FKX393338 FUT393338 GEP393338 GOL393338 GYH393338 HID393338 HRZ393338 IBV393338 ILR393338 IVN393338 JFJ393338 JPF393338 JZB393338 KIX393338 KST393338 LCP393338 LML393338 LWH393338 MGD393338 MPZ393338 MZV393338 NJR393338 NTN393338 ODJ393338 ONF393338 OXB393338 PGX393338 PQT393338 QAP393338 QKL393338 QUH393338 RED393338 RNZ393338 RXV393338 SHR393338 SRN393338 TBJ393338 TLF393338 TVB393338 UEX393338 UOT393338 UYP393338 VIL393338 VSH393338 WCD393338 WLZ393338 WVV393338 N458874 JJ458874 TF458874 ADB458874 AMX458874 AWT458874 BGP458874 BQL458874 CAH458874 CKD458874 CTZ458874 DDV458874 DNR458874 DXN458874 EHJ458874 ERF458874 FBB458874 FKX458874 FUT458874 GEP458874 GOL458874 GYH458874 HID458874 HRZ458874 IBV458874 ILR458874 IVN458874 JFJ458874 JPF458874 JZB458874 KIX458874 KST458874 LCP458874 LML458874 LWH458874 MGD458874 MPZ458874 MZV458874 NJR458874 NTN458874 ODJ458874 ONF458874 OXB458874 PGX458874 PQT458874 QAP458874 QKL458874 QUH458874 RED458874 RNZ458874 RXV458874 SHR458874 SRN458874 TBJ458874 TLF458874 TVB458874 UEX458874 UOT458874 UYP458874 VIL458874 VSH458874 WCD458874 WLZ458874 WVV458874 N524410 JJ524410 TF524410 ADB524410 AMX524410 AWT524410 BGP524410 BQL524410 CAH524410 CKD524410 CTZ524410 DDV524410 DNR524410 DXN524410 EHJ524410 ERF524410 FBB524410 FKX524410 FUT524410 GEP524410 GOL524410 GYH524410 HID524410 HRZ524410 IBV524410 ILR524410 IVN524410 JFJ524410 JPF524410 JZB524410 KIX524410 KST524410 LCP524410 LML524410 LWH524410 MGD524410 MPZ524410 MZV524410 NJR524410 NTN524410 ODJ524410 ONF524410 OXB524410 PGX524410 PQT524410 QAP524410 QKL524410 QUH524410 RED524410 RNZ524410 RXV524410 SHR524410 SRN524410 TBJ524410 TLF524410 TVB524410 UEX524410 UOT524410 UYP524410 VIL524410 VSH524410 WCD524410 WLZ524410 WVV524410 N589946 JJ589946 TF589946 ADB589946 AMX589946 AWT589946 BGP589946 BQL589946 CAH589946 CKD589946 CTZ589946 DDV589946 DNR589946 DXN589946 EHJ589946 ERF589946 FBB589946 FKX589946 FUT589946 GEP589946 GOL589946 GYH589946 HID589946 HRZ589946 IBV589946 ILR589946 IVN589946 JFJ589946 JPF589946 JZB589946 KIX589946 KST589946 LCP589946 LML589946 LWH589946 MGD589946 MPZ589946 MZV589946 NJR589946 NTN589946 ODJ589946 ONF589946 OXB589946 PGX589946 PQT589946 QAP589946 QKL589946 QUH589946 RED589946 RNZ589946 RXV589946 SHR589946 SRN589946 TBJ589946 TLF589946 TVB589946 UEX589946 UOT589946 UYP589946 VIL589946 VSH589946 WCD589946 WLZ589946 WVV589946 N655482 JJ655482 TF655482 ADB655482 AMX655482 AWT655482 BGP655482 BQL655482 CAH655482 CKD655482 CTZ655482 DDV655482 DNR655482 DXN655482 EHJ655482 ERF655482 FBB655482 FKX655482 FUT655482 GEP655482 GOL655482 GYH655482 HID655482 HRZ655482 IBV655482 ILR655482 IVN655482 JFJ655482 JPF655482 JZB655482 KIX655482 KST655482 LCP655482 LML655482 LWH655482 MGD655482 MPZ655482 MZV655482 NJR655482 NTN655482 ODJ655482 ONF655482 OXB655482 PGX655482 PQT655482 QAP655482 QKL655482 QUH655482 RED655482 RNZ655482 RXV655482 SHR655482 SRN655482 TBJ655482 TLF655482 TVB655482 UEX655482 UOT655482 UYP655482 VIL655482 VSH655482 WCD655482 WLZ655482 WVV655482 N721018 JJ721018 TF721018 ADB721018 AMX721018 AWT721018 BGP721018 BQL721018 CAH721018 CKD721018 CTZ721018 DDV721018 DNR721018 DXN721018 EHJ721018 ERF721018 FBB721018 FKX721018 FUT721018 GEP721018 GOL721018 GYH721018 HID721018 HRZ721018 IBV721018 ILR721018 IVN721018 JFJ721018 JPF721018 JZB721018 KIX721018 KST721018 LCP721018 LML721018 LWH721018 MGD721018 MPZ721018 MZV721018 NJR721018 NTN721018 ODJ721018 ONF721018 OXB721018 PGX721018 PQT721018 QAP721018 QKL721018 QUH721018 RED721018 RNZ721018 RXV721018 SHR721018 SRN721018 TBJ721018 TLF721018 TVB721018 UEX721018 UOT721018 UYP721018 VIL721018 VSH721018 WCD721018 WLZ721018 WVV721018 N786554 JJ786554 TF786554 ADB786554 AMX786554 AWT786554 BGP786554 BQL786554 CAH786554 CKD786554 CTZ786554 DDV786554 DNR786554 DXN786554 EHJ786554 ERF786554 FBB786554 FKX786554 FUT786554 GEP786554 GOL786554 GYH786554 HID786554 HRZ786554 IBV786554 ILR786554 IVN786554 JFJ786554 JPF786554 JZB786554 KIX786554 KST786554 LCP786554 LML786554 LWH786554 MGD786554 MPZ786554 MZV786554 NJR786554 NTN786554 ODJ786554 ONF786554 OXB786554 PGX786554 PQT786554 QAP786554 QKL786554 QUH786554 RED786554 RNZ786554 RXV786554 SHR786554 SRN786554 TBJ786554 TLF786554 TVB786554 UEX786554 UOT786554 UYP786554 VIL786554 VSH786554 WCD786554 WLZ786554 WVV786554 N852090 JJ852090 TF852090 ADB852090 AMX852090 AWT852090 BGP852090 BQL852090 CAH852090 CKD852090 CTZ852090 DDV852090 DNR852090 DXN852090 EHJ852090 ERF852090 FBB852090 FKX852090 FUT852090 GEP852090 GOL852090 GYH852090 HID852090 HRZ852090 IBV852090 ILR852090 IVN852090 JFJ852090 JPF852090 JZB852090 KIX852090 KST852090 LCP852090 LML852090 LWH852090 MGD852090 MPZ852090 MZV852090 NJR852090 NTN852090 ODJ852090 ONF852090 OXB852090 PGX852090 PQT852090 QAP852090 QKL852090 QUH852090 RED852090 RNZ852090 RXV852090 SHR852090 SRN852090 TBJ852090 TLF852090 TVB852090 UEX852090 UOT852090 UYP852090 VIL852090 VSH852090 WCD852090 WLZ852090 WVV852090 N917626 JJ917626 TF917626 ADB917626 AMX917626 AWT917626 BGP917626 BQL917626 CAH917626 CKD917626 CTZ917626 DDV917626 DNR917626 DXN917626 EHJ917626 ERF917626 FBB917626 FKX917626 FUT917626 GEP917626 GOL917626 GYH917626 HID917626 HRZ917626 IBV917626 ILR917626 IVN917626 JFJ917626 JPF917626 JZB917626 KIX917626 KST917626 LCP917626 LML917626 LWH917626 MGD917626 MPZ917626 MZV917626 NJR917626 NTN917626 ODJ917626 ONF917626 OXB917626 PGX917626 PQT917626 QAP917626 QKL917626 QUH917626 RED917626 RNZ917626 RXV917626 SHR917626 SRN917626 TBJ917626 TLF917626 TVB917626 UEX917626 UOT917626 UYP917626 VIL917626 VSH917626 WCD917626 WLZ917626 WVV917626 N983162 JJ983162 TF983162 ADB983162 AMX983162 AWT983162 BGP983162 BQL983162 CAH983162 CKD983162 CTZ983162 DDV983162 DNR983162 DXN983162 EHJ983162 ERF983162 FBB983162 FKX983162 FUT983162 GEP983162 GOL983162 GYH983162 HID983162 HRZ983162 IBV983162 ILR983162 IVN983162 JFJ983162 JPF983162 JZB983162 KIX983162 KST983162 LCP983162 LML983162 LWH983162 MGD983162 MPZ983162 MZV983162 NJR983162 NTN983162 ODJ983162 ONF983162 OXB983162 PGX983162 PQT983162 QAP983162 QKL983162 QUH983162 RED983162 RNZ983162 RXV983162 SHR983162 SRN983162 TBJ983162 TLF983162 TVB983162 UEX983162 UOT983162 UYP983162 VIL983162 VSH983162 WCD983162 WLZ983162 WVV983162 V120 JR120 TN120 ADJ120 ANF120 AXB120 BGX120 BQT120 CAP120 CKL120 CUH120 DED120 DNZ120 DXV120 EHR120 ERN120 FBJ120 FLF120 FVB120 GEX120 GOT120 GYP120 HIL120 HSH120 ICD120 ILZ120 IVV120 JFR120 JPN120 JZJ120 KJF120 KTB120 LCX120 LMT120 LWP120 MGL120 MQH120 NAD120 NJZ120 NTV120 ODR120 ONN120 OXJ120 PHF120 PRB120 QAX120 QKT120 QUP120 REL120 ROH120 RYD120 SHZ120 SRV120 TBR120 TLN120 TVJ120 UFF120 UPB120 UYX120 VIT120 VSP120 WCL120 WMH120 WWD120 V65656 JR65656 TN65656 ADJ65656 ANF65656 AXB65656 BGX65656 BQT65656 CAP65656 CKL65656 CUH65656 DED65656 DNZ65656 DXV65656 EHR65656 ERN65656 FBJ65656 FLF65656 FVB65656 GEX65656 GOT65656 GYP65656 HIL65656 HSH65656 ICD65656 ILZ65656 IVV65656 JFR65656 JPN65656 JZJ65656 KJF65656 KTB65656 LCX65656 LMT65656 LWP65656 MGL65656 MQH65656 NAD65656 NJZ65656 NTV65656 ODR65656 ONN65656 OXJ65656 PHF65656 PRB65656 QAX65656 QKT65656 QUP65656 REL65656 ROH65656 RYD65656 SHZ65656 SRV65656 TBR65656 TLN65656 TVJ65656 UFF65656 UPB65656 UYX65656 VIT65656 VSP65656 WCL65656 WMH65656 WWD65656 V131192 JR131192 TN131192 ADJ131192 ANF131192 AXB131192 BGX131192 BQT131192 CAP131192 CKL131192 CUH131192 DED131192 DNZ131192 DXV131192 EHR131192 ERN131192 FBJ131192 FLF131192 FVB131192 GEX131192 GOT131192 GYP131192 HIL131192 HSH131192 ICD131192 ILZ131192 IVV131192 JFR131192 JPN131192 JZJ131192 KJF131192 KTB131192 LCX131192 LMT131192 LWP131192 MGL131192 MQH131192 NAD131192 NJZ131192 NTV131192 ODR131192 ONN131192 OXJ131192 PHF131192 PRB131192 QAX131192 QKT131192 QUP131192 REL131192 ROH131192 RYD131192 SHZ131192 SRV131192 TBR131192 TLN131192 TVJ131192 UFF131192 UPB131192 UYX131192 VIT131192 VSP131192 WCL131192 WMH131192 WWD131192 V196728 JR196728 TN196728 ADJ196728 ANF196728 AXB196728 BGX196728 BQT196728 CAP196728 CKL196728 CUH196728 DED196728 DNZ196728 DXV196728 EHR196728 ERN196728 FBJ196728 FLF196728 FVB196728 GEX196728 GOT196728 GYP196728 HIL196728 HSH196728 ICD196728 ILZ196728 IVV196728 JFR196728 JPN196728 JZJ196728 KJF196728 KTB196728 LCX196728 LMT196728 LWP196728 MGL196728 MQH196728 NAD196728 NJZ196728 NTV196728 ODR196728 ONN196728 OXJ196728 PHF196728 PRB196728 QAX196728 QKT196728 QUP196728 REL196728 ROH196728 RYD196728 SHZ196728 SRV196728 TBR196728 TLN196728 TVJ196728 UFF196728 UPB196728 UYX196728 VIT196728 VSP196728 WCL196728 WMH196728 WWD196728 V262264 JR262264 TN262264 ADJ262264 ANF262264 AXB262264 BGX262264 BQT262264 CAP262264 CKL262264 CUH262264 DED262264 DNZ262264 DXV262264 EHR262264 ERN262264 FBJ262264 FLF262264 FVB262264 GEX262264 GOT262264 GYP262264 HIL262264 HSH262264 ICD262264 ILZ262264 IVV262264 JFR262264 JPN262264 JZJ262264 KJF262264 KTB262264 LCX262264 LMT262264 LWP262264 MGL262264 MQH262264 NAD262264 NJZ262264 NTV262264 ODR262264 ONN262264 OXJ262264 PHF262264 PRB262264 QAX262264 QKT262264 QUP262264 REL262264 ROH262264 RYD262264 SHZ262264 SRV262264 TBR262264 TLN262264 TVJ262264 UFF262264 UPB262264 UYX262264 VIT262264 VSP262264 WCL262264 WMH262264 WWD262264 V327800 JR327800 TN327800 ADJ327800 ANF327800 AXB327800 BGX327800 BQT327800 CAP327800 CKL327800 CUH327800 DED327800 DNZ327800 DXV327800 EHR327800 ERN327800 FBJ327800 FLF327800 FVB327800 GEX327800 GOT327800 GYP327800 HIL327800 HSH327800 ICD327800 ILZ327800 IVV327800 JFR327800 JPN327800 JZJ327800 KJF327800 KTB327800 LCX327800 LMT327800 LWP327800 MGL327800 MQH327800 NAD327800 NJZ327800 NTV327800 ODR327800 ONN327800 OXJ327800 PHF327800 PRB327800 QAX327800 QKT327800 QUP327800 REL327800 ROH327800 RYD327800 SHZ327800 SRV327800 TBR327800 TLN327800 TVJ327800 UFF327800 UPB327800 UYX327800 VIT327800 VSP327800 WCL327800 WMH327800 WWD327800 V393336 JR393336 TN393336 ADJ393336 ANF393336 AXB393336 BGX393336 BQT393336 CAP393336 CKL393336 CUH393336 DED393336 DNZ393336 DXV393336 EHR393336 ERN393336 FBJ393336 FLF393336 FVB393336 GEX393336 GOT393336 GYP393336 HIL393336 HSH393336 ICD393336 ILZ393336 IVV393336 JFR393336 JPN393336 JZJ393336 KJF393336 KTB393336 LCX393336 LMT393336 LWP393336 MGL393336 MQH393336 NAD393336 NJZ393336 NTV393336 ODR393336 ONN393336 OXJ393336 PHF393336 PRB393336 QAX393336 QKT393336 QUP393336 REL393336 ROH393336 RYD393336 SHZ393336 SRV393336 TBR393336 TLN393336 TVJ393336 UFF393336 UPB393336 UYX393336 VIT393336 VSP393336 WCL393336 WMH393336 WWD393336 V458872 JR458872 TN458872 ADJ458872 ANF458872 AXB458872 BGX458872 BQT458872 CAP458872 CKL458872 CUH458872 DED458872 DNZ458872 DXV458872 EHR458872 ERN458872 FBJ458872 FLF458872 FVB458872 GEX458872 GOT458872 GYP458872 HIL458872 HSH458872 ICD458872 ILZ458872 IVV458872 JFR458872 JPN458872 JZJ458872 KJF458872 KTB458872 LCX458872 LMT458872 LWP458872 MGL458872 MQH458872 NAD458872 NJZ458872 NTV458872 ODR458872 ONN458872 OXJ458872 PHF458872 PRB458872 QAX458872 QKT458872 QUP458872 REL458872 ROH458872 RYD458872 SHZ458872 SRV458872 TBR458872 TLN458872 TVJ458872 UFF458872 UPB458872 UYX458872 VIT458872 VSP458872 WCL458872 WMH458872 WWD458872 V524408 JR524408 TN524408 ADJ524408 ANF524408 AXB524408 BGX524408 BQT524408 CAP524408 CKL524408 CUH524408 DED524408 DNZ524408 DXV524408 EHR524408 ERN524408 FBJ524408 FLF524408 FVB524408 GEX524408 GOT524408 GYP524408 HIL524408 HSH524408 ICD524408 ILZ524408 IVV524408 JFR524408 JPN524408 JZJ524408 KJF524408 KTB524408 LCX524408 LMT524408 LWP524408 MGL524408 MQH524408 NAD524408 NJZ524408 NTV524408 ODR524408 ONN524408 OXJ524408 PHF524408 PRB524408 QAX524408 QKT524408 QUP524408 REL524408 ROH524408 RYD524408 SHZ524408 SRV524408 TBR524408 TLN524408 TVJ524408 UFF524408 UPB524408 UYX524408 VIT524408 VSP524408 WCL524408 WMH524408 WWD524408 V589944 JR589944 TN589944 ADJ589944 ANF589944 AXB589944 BGX589944 BQT589944 CAP589944 CKL589944 CUH589944 DED589944 DNZ589944 DXV589944 EHR589944 ERN589944 FBJ589944 FLF589944 FVB589944 GEX589944 GOT589944 GYP589944 HIL589944 HSH589944 ICD589944 ILZ589944 IVV589944 JFR589944 JPN589944 JZJ589944 KJF589944 KTB589944 LCX589944 LMT589944 LWP589944 MGL589944 MQH589944 NAD589944 NJZ589944 NTV589944 ODR589944 ONN589944 OXJ589944 PHF589944 PRB589944 QAX589944 QKT589944 QUP589944 REL589944 ROH589944 RYD589944 SHZ589944 SRV589944 TBR589944 TLN589944 TVJ589944 UFF589944 UPB589944 UYX589944 VIT589944 VSP589944 WCL589944 WMH589944 WWD589944 V655480 JR655480 TN655480 ADJ655480 ANF655480 AXB655480 BGX655480 BQT655480 CAP655480 CKL655480 CUH655480 DED655480 DNZ655480 DXV655480 EHR655480 ERN655480 FBJ655480 FLF655480 FVB655480 GEX655480 GOT655480 GYP655480 HIL655480 HSH655480 ICD655480 ILZ655480 IVV655480 JFR655480 JPN655480 JZJ655480 KJF655480 KTB655480 LCX655480 LMT655480 LWP655480 MGL655480 MQH655480 NAD655480 NJZ655480 NTV655480 ODR655480 ONN655480 OXJ655480 PHF655480 PRB655480 QAX655480 QKT655480 QUP655480 REL655480 ROH655480 RYD655480 SHZ655480 SRV655480 TBR655480 TLN655480 TVJ655480 UFF655480 UPB655480 UYX655480 VIT655480 VSP655480 WCL655480 WMH655480 WWD655480 V721016 JR721016 TN721016 ADJ721016 ANF721016 AXB721016 BGX721016 BQT721016 CAP721016 CKL721016 CUH721016 DED721016 DNZ721016 DXV721016 EHR721016 ERN721016 FBJ721016 FLF721016 FVB721016 GEX721016 GOT721016 GYP721016 HIL721016 HSH721016 ICD721016 ILZ721016 IVV721016 JFR721016 JPN721016 JZJ721016 KJF721016 KTB721016 LCX721016 LMT721016 LWP721016 MGL721016 MQH721016 NAD721016 NJZ721016 NTV721016 ODR721016 ONN721016 OXJ721016 PHF721016 PRB721016 QAX721016 QKT721016 QUP721016 REL721016 ROH721016 RYD721016 SHZ721016 SRV721016 TBR721016 TLN721016 TVJ721016 UFF721016 UPB721016 UYX721016 VIT721016 VSP721016 WCL721016 WMH721016 WWD721016 V786552 JR786552 TN786552 ADJ786552 ANF786552 AXB786552 BGX786552 BQT786552 CAP786552 CKL786552 CUH786552 DED786552 DNZ786552 DXV786552 EHR786552 ERN786552 FBJ786552 FLF786552 FVB786552 GEX786552 GOT786552 GYP786552 HIL786552 HSH786552 ICD786552 ILZ786552 IVV786552 JFR786552 JPN786552 JZJ786552 KJF786552 KTB786552 LCX786552 LMT786552 LWP786552 MGL786552 MQH786552 NAD786552 NJZ786552 NTV786552 ODR786552 ONN786552 OXJ786552 PHF786552 PRB786552 QAX786552 QKT786552 QUP786552 REL786552 ROH786552 RYD786552 SHZ786552 SRV786552 TBR786552 TLN786552 TVJ786552 UFF786552 UPB786552 UYX786552 VIT786552 VSP786552 WCL786552 WMH786552 WWD786552 V852088 JR852088 TN852088 ADJ852088 ANF852088 AXB852088 BGX852088 BQT852088 CAP852088 CKL852088 CUH852088 DED852088 DNZ852088 DXV852088 EHR852088 ERN852088 FBJ852088 FLF852088 FVB852088 GEX852088 GOT852088 GYP852088 HIL852088 HSH852088 ICD852088 ILZ852088 IVV852088 JFR852088 JPN852088 JZJ852088 KJF852088 KTB852088 LCX852088 LMT852088 LWP852088 MGL852088 MQH852088 NAD852088 NJZ852088 NTV852088 ODR852088 ONN852088 OXJ852088 PHF852088 PRB852088 QAX852088 QKT852088 QUP852088 REL852088 ROH852088 RYD852088 SHZ852088 SRV852088 TBR852088 TLN852088 TVJ852088 UFF852088 UPB852088 UYX852088 VIT852088 VSP852088 WCL852088 WMH852088 WWD852088 V917624 JR917624 TN917624 ADJ917624 ANF917624 AXB917624 BGX917624 BQT917624 CAP917624 CKL917624 CUH917624 DED917624 DNZ917624 DXV917624 EHR917624 ERN917624 FBJ917624 FLF917624 FVB917624 GEX917624 GOT917624 GYP917624 HIL917624 HSH917624 ICD917624 ILZ917624 IVV917624 JFR917624 JPN917624 JZJ917624 KJF917624 KTB917624 LCX917624 LMT917624 LWP917624 MGL917624 MQH917624 NAD917624 NJZ917624 NTV917624 ODR917624 ONN917624 OXJ917624 PHF917624 PRB917624 QAX917624 QKT917624 QUP917624 REL917624 ROH917624 RYD917624 SHZ917624 SRV917624 TBR917624 TLN917624 TVJ917624 UFF917624 UPB917624 UYX917624 VIT917624 VSP917624 WCL917624 WMH917624 WWD917624 V983160 JR983160 TN983160 ADJ983160 ANF983160 AXB983160 BGX983160 BQT983160 CAP983160 CKL983160 CUH983160 DED983160 DNZ983160 DXV983160 EHR983160 ERN983160 FBJ983160 FLF983160 FVB983160 GEX983160 GOT983160 GYP983160 HIL983160 HSH983160 ICD983160 ILZ983160 IVV983160 JFR983160 JPN983160 JZJ983160 KJF983160 KTB983160 LCX983160 LMT983160 LWP983160 MGL983160 MQH983160 NAD983160 NJZ983160 NTV983160 ODR983160 ONN983160 OXJ983160 PHF983160 PRB983160 QAX983160 QKT983160 QUP983160 REL983160 ROH983160 RYD983160 SHZ983160 SRV983160 TBR983160 TLN983160 TVJ983160 UFF983160 UPB983160 UYX983160 VIT983160 VSP983160 WCL983160 WMH983160 WWD983160 V122 JR122 TN122 ADJ122 ANF122 AXB122 BGX122 BQT122 CAP122 CKL122 CUH122 DED122 DNZ122 DXV122 EHR122 ERN122 FBJ122 FLF122 FVB122 GEX122 GOT122 GYP122 HIL122 HSH122 ICD122 ILZ122 IVV122 JFR122 JPN122 JZJ122 KJF122 KTB122 LCX122 LMT122 LWP122 MGL122 MQH122 NAD122 NJZ122 NTV122 ODR122 ONN122 OXJ122 PHF122 PRB122 QAX122 QKT122 QUP122 REL122 ROH122 RYD122 SHZ122 SRV122 TBR122 TLN122 TVJ122 UFF122 UPB122 UYX122 VIT122 VSP122 WCL122 WMH122 WWD122 V65658 JR65658 TN65658 ADJ65658 ANF65658 AXB65658 BGX65658 BQT65658 CAP65658 CKL65658 CUH65658 DED65658 DNZ65658 DXV65658 EHR65658 ERN65658 FBJ65658 FLF65658 FVB65658 GEX65658 GOT65658 GYP65658 HIL65658 HSH65658 ICD65658 ILZ65658 IVV65658 JFR65658 JPN65658 JZJ65658 KJF65658 KTB65658 LCX65658 LMT65658 LWP65658 MGL65658 MQH65658 NAD65658 NJZ65658 NTV65658 ODR65658 ONN65658 OXJ65658 PHF65658 PRB65658 QAX65658 QKT65658 QUP65658 REL65658 ROH65658 RYD65658 SHZ65658 SRV65658 TBR65658 TLN65658 TVJ65658 UFF65658 UPB65658 UYX65658 VIT65658 VSP65658 WCL65658 WMH65658 WWD65658 V131194 JR131194 TN131194 ADJ131194 ANF131194 AXB131194 BGX131194 BQT131194 CAP131194 CKL131194 CUH131194 DED131194 DNZ131194 DXV131194 EHR131194 ERN131194 FBJ131194 FLF131194 FVB131194 GEX131194 GOT131194 GYP131194 HIL131194 HSH131194 ICD131194 ILZ131194 IVV131194 JFR131194 JPN131194 JZJ131194 KJF131194 KTB131194 LCX131194 LMT131194 LWP131194 MGL131194 MQH131194 NAD131194 NJZ131194 NTV131194 ODR131194 ONN131194 OXJ131194 PHF131194 PRB131194 QAX131194 QKT131194 QUP131194 REL131194 ROH131194 RYD131194 SHZ131194 SRV131194 TBR131194 TLN131194 TVJ131194 UFF131194 UPB131194 UYX131194 VIT131194 VSP131194 WCL131194 WMH131194 WWD131194 V196730 JR196730 TN196730 ADJ196730 ANF196730 AXB196730 BGX196730 BQT196730 CAP196730 CKL196730 CUH196730 DED196730 DNZ196730 DXV196730 EHR196730 ERN196730 FBJ196730 FLF196730 FVB196730 GEX196730 GOT196730 GYP196730 HIL196730 HSH196730 ICD196730 ILZ196730 IVV196730 JFR196730 JPN196730 JZJ196730 KJF196730 KTB196730 LCX196730 LMT196730 LWP196730 MGL196730 MQH196730 NAD196730 NJZ196730 NTV196730 ODR196730 ONN196730 OXJ196730 PHF196730 PRB196730 QAX196730 QKT196730 QUP196730 REL196730 ROH196730 RYD196730 SHZ196730 SRV196730 TBR196730 TLN196730 TVJ196730 UFF196730 UPB196730 UYX196730 VIT196730 VSP196730 WCL196730 WMH196730 WWD196730 V262266 JR262266 TN262266 ADJ262266 ANF262266 AXB262266 BGX262266 BQT262266 CAP262266 CKL262266 CUH262266 DED262266 DNZ262266 DXV262266 EHR262266 ERN262266 FBJ262266 FLF262266 FVB262266 GEX262266 GOT262266 GYP262266 HIL262266 HSH262266 ICD262266 ILZ262266 IVV262266 JFR262266 JPN262266 JZJ262266 KJF262266 KTB262266 LCX262266 LMT262266 LWP262266 MGL262266 MQH262266 NAD262266 NJZ262266 NTV262266 ODR262266 ONN262266 OXJ262266 PHF262266 PRB262266 QAX262266 QKT262266 QUP262266 REL262266 ROH262266 RYD262266 SHZ262266 SRV262266 TBR262266 TLN262266 TVJ262266 UFF262266 UPB262266 UYX262266 VIT262266 VSP262266 WCL262266 WMH262266 WWD262266 V327802 JR327802 TN327802 ADJ327802 ANF327802 AXB327802 BGX327802 BQT327802 CAP327802 CKL327802 CUH327802 DED327802 DNZ327802 DXV327802 EHR327802 ERN327802 FBJ327802 FLF327802 FVB327802 GEX327802 GOT327802 GYP327802 HIL327802 HSH327802 ICD327802 ILZ327802 IVV327802 JFR327802 JPN327802 JZJ327802 KJF327802 KTB327802 LCX327802 LMT327802 LWP327802 MGL327802 MQH327802 NAD327802 NJZ327802 NTV327802 ODR327802 ONN327802 OXJ327802 PHF327802 PRB327802 QAX327802 QKT327802 QUP327802 REL327802 ROH327802 RYD327802 SHZ327802 SRV327802 TBR327802 TLN327802 TVJ327802 UFF327802 UPB327802 UYX327802 VIT327802 VSP327802 WCL327802 WMH327802 WWD327802 V393338 JR393338 TN393338 ADJ393338 ANF393338 AXB393338 BGX393338 BQT393338 CAP393338 CKL393338 CUH393338 DED393338 DNZ393338 DXV393338 EHR393338 ERN393338 FBJ393338 FLF393338 FVB393338 GEX393338 GOT393338 GYP393338 HIL393338 HSH393338 ICD393338 ILZ393338 IVV393338 JFR393338 JPN393338 JZJ393338 KJF393338 KTB393338 LCX393338 LMT393338 LWP393338 MGL393338 MQH393338 NAD393338 NJZ393338 NTV393338 ODR393338 ONN393338 OXJ393338 PHF393338 PRB393338 QAX393338 QKT393338 QUP393338 REL393338 ROH393338 RYD393338 SHZ393338 SRV393338 TBR393338 TLN393338 TVJ393338 UFF393338 UPB393338 UYX393338 VIT393338 VSP393338 WCL393338 WMH393338 WWD393338 V458874 JR458874 TN458874 ADJ458874 ANF458874 AXB458874 BGX458874 BQT458874 CAP458874 CKL458874 CUH458874 DED458874 DNZ458874 DXV458874 EHR458874 ERN458874 FBJ458874 FLF458874 FVB458874 GEX458874 GOT458874 GYP458874 HIL458874 HSH458874 ICD458874 ILZ458874 IVV458874 JFR458874 JPN458874 JZJ458874 KJF458874 KTB458874 LCX458874 LMT458874 LWP458874 MGL458874 MQH458874 NAD458874 NJZ458874 NTV458874 ODR458874 ONN458874 OXJ458874 PHF458874 PRB458874 QAX458874 QKT458874 QUP458874 REL458874 ROH458874 RYD458874 SHZ458874 SRV458874 TBR458874 TLN458874 TVJ458874 UFF458874 UPB458874 UYX458874 VIT458874 VSP458874 WCL458874 WMH458874 WWD458874 V524410 JR524410 TN524410 ADJ524410 ANF524410 AXB524410 BGX524410 BQT524410 CAP524410 CKL524410 CUH524410 DED524410 DNZ524410 DXV524410 EHR524410 ERN524410 FBJ524410 FLF524410 FVB524410 GEX524410 GOT524410 GYP524410 HIL524410 HSH524410 ICD524410 ILZ524410 IVV524410 JFR524410 JPN524410 JZJ524410 KJF524410 KTB524410 LCX524410 LMT524410 LWP524410 MGL524410 MQH524410 NAD524410 NJZ524410 NTV524410 ODR524410 ONN524410 OXJ524410 PHF524410 PRB524410 QAX524410 QKT524410 QUP524410 REL524410 ROH524410 RYD524410 SHZ524410 SRV524410 TBR524410 TLN524410 TVJ524410 UFF524410 UPB524410 UYX524410 VIT524410 VSP524410 WCL524410 WMH524410 WWD524410 V589946 JR589946 TN589946 ADJ589946 ANF589946 AXB589946 BGX589946 BQT589946 CAP589946 CKL589946 CUH589946 DED589946 DNZ589946 DXV589946 EHR589946 ERN589946 FBJ589946 FLF589946 FVB589946 GEX589946 GOT589946 GYP589946 HIL589946 HSH589946 ICD589946 ILZ589946 IVV589946 JFR589946 JPN589946 JZJ589946 KJF589946 KTB589946 LCX589946 LMT589946 LWP589946 MGL589946 MQH589946 NAD589946 NJZ589946 NTV589946 ODR589946 ONN589946 OXJ589946 PHF589946 PRB589946 QAX589946 QKT589946 QUP589946 REL589946 ROH589946 RYD589946 SHZ589946 SRV589946 TBR589946 TLN589946 TVJ589946 UFF589946 UPB589946 UYX589946 VIT589946 VSP589946 WCL589946 WMH589946 WWD589946 V655482 JR655482 TN655482 ADJ655482 ANF655482 AXB655482 BGX655482 BQT655482 CAP655482 CKL655482 CUH655482 DED655482 DNZ655482 DXV655482 EHR655482 ERN655482 FBJ655482 FLF655482 FVB655482 GEX655482 GOT655482 GYP655482 HIL655482 HSH655482 ICD655482 ILZ655482 IVV655482 JFR655482 JPN655482 JZJ655482 KJF655482 KTB655482 LCX655482 LMT655482 LWP655482 MGL655482 MQH655482 NAD655482 NJZ655482 NTV655482 ODR655482 ONN655482 OXJ655482 PHF655482 PRB655482 QAX655482 QKT655482 QUP655482 REL655482 ROH655482 RYD655482 SHZ655482 SRV655482 TBR655482 TLN655482 TVJ655482 UFF655482 UPB655482 UYX655482 VIT655482 VSP655482 WCL655482 WMH655482 WWD655482 V721018 JR721018 TN721018 ADJ721018 ANF721018 AXB721018 BGX721018 BQT721018 CAP721018 CKL721018 CUH721018 DED721018 DNZ721018 DXV721018 EHR721018 ERN721018 FBJ721018 FLF721018 FVB721018 GEX721018 GOT721018 GYP721018 HIL721018 HSH721018 ICD721018 ILZ721018 IVV721018 JFR721018 JPN721018 JZJ721018 KJF721018 KTB721018 LCX721018 LMT721018 LWP721018 MGL721018 MQH721018 NAD721018 NJZ721018 NTV721018 ODR721018 ONN721018 OXJ721018 PHF721018 PRB721018 QAX721018 QKT721018 QUP721018 REL721018 ROH721018 RYD721018 SHZ721018 SRV721018 TBR721018 TLN721018 TVJ721018 UFF721018 UPB721018 UYX721018 VIT721018 VSP721018 WCL721018 WMH721018 WWD721018 V786554 JR786554 TN786554 ADJ786554 ANF786554 AXB786554 BGX786554 BQT786554 CAP786554 CKL786554 CUH786554 DED786554 DNZ786554 DXV786554 EHR786554 ERN786554 FBJ786554 FLF786554 FVB786554 GEX786554 GOT786554 GYP786554 HIL786554 HSH786554 ICD786554 ILZ786554 IVV786554 JFR786554 JPN786554 JZJ786554 KJF786554 KTB786554 LCX786554 LMT786554 LWP786554 MGL786554 MQH786554 NAD786554 NJZ786554 NTV786554 ODR786554 ONN786554 OXJ786554 PHF786554 PRB786554 QAX786554 QKT786554 QUP786554 REL786554 ROH786554 RYD786554 SHZ786554 SRV786554 TBR786554 TLN786554 TVJ786554 UFF786554 UPB786554 UYX786554 VIT786554 VSP786554 WCL786554 WMH786554 WWD786554 V852090 JR852090 TN852090 ADJ852090 ANF852090 AXB852090 BGX852090 BQT852090 CAP852090 CKL852090 CUH852090 DED852090 DNZ852090 DXV852090 EHR852090 ERN852090 FBJ852090 FLF852090 FVB852090 GEX852090 GOT852090 GYP852090 HIL852090 HSH852090 ICD852090 ILZ852090 IVV852090 JFR852090 JPN852090 JZJ852090 KJF852090 KTB852090 LCX852090 LMT852090 LWP852090 MGL852090 MQH852090 NAD852090 NJZ852090 NTV852090 ODR852090 ONN852090 OXJ852090 PHF852090 PRB852090 QAX852090 QKT852090 QUP852090 REL852090 ROH852090 RYD852090 SHZ852090 SRV852090 TBR852090 TLN852090 TVJ852090 UFF852090 UPB852090 UYX852090 VIT852090 VSP852090 WCL852090 WMH852090 WWD852090 V917626 JR917626 TN917626 ADJ917626 ANF917626 AXB917626 BGX917626 BQT917626 CAP917626 CKL917626 CUH917626 DED917626 DNZ917626 DXV917626 EHR917626 ERN917626 FBJ917626 FLF917626 FVB917626 GEX917626 GOT917626 GYP917626 HIL917626 HSH917626 ICD917626 ILZ917626 IVV917626 JFR917626 JPN917626 JZJ917626 KJF917626 KTB917626 LCX917626 LMT917626 LWP917626 MGL917626 MQH917626 NAD917626 NJZ917626 NTV917626 ODR917626 ONN917626 OXJ917626 PHF917626 PRB917626 QAX917626 QKT917626 QUP917626 REL917626 ROH917626 RYD917626 SHZ917626 SRV917626 TBR917626 TLN917626 TVJ917626 UFF917626 UPB917626 UYX917626 VIT917626 VSP917626 WCL917626 WMH917626 WWD917626 V983162 JR983162 TN983162 ADJ983162 ANF983162 AXB983162 BGX983162 BQT983162 CAP983162 CKL983162 CUH983162 DED983162 DNZ983162 DXV983162 EHR983162 ERN983162 FBJ983162 FLF983162 FVB983162 GEX983162 GOT983162 GYP983162 HIL983162 HSH983162 ICD983162 ILZ983162 IVV983162 JFR983162 JPN983162 JZJ983162 KJF983162 KTB983162 LCX983162 LMT983162 LWP983162 MGL983162 MQH983162 NAD983162 NJZ983162 NTV983162 ODR983162 ONN983162 OXJ983162 PHF983162 PRB983162 QAX983162 QKT983162 QUP983162 REL983162 ROH983162 RYD983162 SHZ983162 SRV983162 TBR983162 TLN983162 TVJ983162 UFF983162 UPB983162 UYX983162 VIT983162 VSP983162 WCL983162 WMH983162 WWD983162 V124 JR124 TN124 ADJ124 ANF124 AXB124 BGX124 BQT124 CAP124 CKL124 CUH124 DED124 DNZ124 DXV124 EHR124 ERN124 FBJ124 FLF124 FVB124 GEX124 GOT124 GYP124 HIL124 HSH124 ICD124 ILZ124 IVV124 JFR124 JPN124 JZJ124 KJF124 KTB124 LCX124 LMT124 LWP124 MGL124 MQH124 NAD124 NJZ124 NTV124 ODR124 ONN124 OXJ124 PHF124 PRB124 QAX124 QKT124 QUP124 REL124 ROH124 RYD124 SHZ124 SRV124 TBR124 TLN124 TVJ124 UFF124 UPB124 UYX124 VIT124 VSP124 WCL124 WMH124 WWD124 V65660 JR65660 TN65660 ADJ65660 ANF65660 AXB65660 BGX65660 BQT65660 CAP65660 CKL65660 CUH65660 DED65660 DNZ65660 DXV65660 EHR65660 ERN65660 FBJ65660 FLF65660 FVB65660 GEX65660 GOT65660 GYP65660 HIL65660 HSH65660 ICD65660 ILZ65660 IVV65660 JFR65660 JPN65660 JZJ65660 KJF65660 KTB65660 LCX65660 LMT65660 LWP65660 MGL65660 MQH65660 NAD65660 NJZ65660 NTV65660 ODR65660 ONN65660 OXJ65660 PHF65660 PRB65660 QAX65660 QKT65660 QUP65660 REL65660 ROH65660 RYD65660 SHZ65660 SRV65660 TBR65660 TLN65660 TVJ65660 UFF65660 UPB65660 UYX65660 VIT65660 VSP65660 WCL65660 WMH65660 WWD65660 V131196 JR131196 TN131196 ADJ131196 ANF131196 AXB131196 BGX131196 BQT131196 CAP131196 CKL131196 CUH131196 DED131196 DNZ131196 DXV131196 EHR131196 ERN131196 FBJ131196 FLF131196 FVB131196 GEX131196 GOT131196 GYP131196 HIL131196 HSH131196 ICD131196 ILZ131196 IVV131196 JFR131196 JPN131196 JZJ131196 KJF131196 KTB131196 LCX131196 LMT131196 LWP131196 MGL131196 MQH131196 NAD131196 NJZ131196 NTV131196 ODR131196 ONN131196 OXJ131196 PHF131196 PRB131196 QAX131196 QKT131196 QUP131196 REL131196 ROH131196 RYD131196 SHZ131196 SRV131196 TBR131196 TLN131196 TVJ131196 UFF131196 UPB131196 UYX131196 VIT131196 VSP131196 WCL131196 WMH131196 WWD131196 V196732 JR196732 TN196732 ADJ196732 ANF196732 AXB196732 BGX196732 BQT196732 CAP196732 CKL196732 CUH196732 DED196732 DNZ196732 DXV196732 EHR196732 ERN196732 FBJ196732 FLF196732 FVB196732 GEX196732 GOT196732 GYP196732 HIL196732 HSH196732 ICD196732 ILZ196732 IVV196732 JFR196732 JPN196732 JZJ196732 KJF196732 KTB196732 LCX196732 LMT196732 LWP196732 MGL196732 MQH196732 NAD196732 NJZ196732 NTV196732 ODR196732 ONN196732 OXJ196732 PHF196732 PRB196732 QAX196732 QKT196732 QUP196732 REL196732 ROH196732 RYD196732 SHZ196732 SRV196732 TBR196732 TLN196732 TVJ196732 UFF196732 UPB196732 UYX196732 VIT196732 VSP196732 WCL196732 WMH196732 WWD196732 V262268 JR262268 TN262268 ADJ262268 ANF262268 AXB262268 BGX262268 BQT262268 CAP262268 CKL262268 CUH262268 DED262268 DNZ262268 DXV262268 EHR262268 ERN262268 FBJ262268 FLF262268 FVB262268 GEX262268 GOT262268 GYP262268 HIL262268 HSH262268 ICD262268 ILZ262268 IVV262268 JFR262268 JPN262268 JZJ262268 KJF262268 KTB262268 LCX262268 LMT262268 LWP262268 MGL262268 MQH262268 NAD262268 NJZ262268 NTV262268 ODR262268 ONN262268 OXJ262268 PHF262268 PRB262268 QAX262268 QKT262268 QUP262268 REL262268 ROH262268 RYD262268 SHZ262268 SRV262268 TBR262268 TLN262268 TVJ262268 UFF262268 UPB262268 UYX262268 VIT262268 VSP262268 WCL262268 WMH262268 WWD262268 V327804 JR327804 TN327804 ADJ327804 ANF327804 AXB327804 BGX327804 BQT327804 CAP327804 CKL327804 CUH327804 DED327804 DNZ327804 DXV327804 EHR327804 ERN327804 FBJ327804 FLF327804 FVB327804 GEX327804 GOT327804 GYP327804 HIL327804 HSH327804 ICD327804 ILZ327804 IVV327804 JFR327804 JPN327804 JZJ327804 KJF327804 KTB327804 LCX327804 LMT327804 LWP327804 MGL327804 MQH327804 NAD327804 NJZ327804 NTV327804 ODR327804 ONN327804 OXJ327804 PHF327804 PRB327804 QAX327804 QKT327804 QUP327804 REL327804 ROH327804 RYD327804 SHZ327804 SRV327804 TBR327804 TLN327804 TVJ327804 UFF327804 UPB327804 UYX327804 VIT327804 VSP327804 WCL327804 WMH327804 WWD327804 V393340 JR393340 TN393340 ADJ393340 ANF393340 AXB393340 BGX393340 BQT393340 CAP393340 CKL393340 CUH393340 DED393340 DNZ393340 DXV393340 EHR393340 ERN393340 FBJ393340 FLF393340 FVB393340 GEX393340 GOT393340 GYP393340 HIL393340 HSH393340 ICD393340 ILZ393340 IVV393340 JFR393340 JPN393340 JZJ393340 KJF393340 KTB393340 LCX393340 LMT393340 LWP393340 MGL393340 MQH393340 NAD393340 NJZ393340 NTV393340 ODR393340 ONN393340 OXJ393340 PHF393340 PRB393340 QAX393340 QKT393340 QUP393340 REL393340 ROH393340 RYD393340 SHZ393340 SRV393340 TBR393340 TLN393340 TVJ393340 UFF393340 UPB393340 UYX393340 VIT393340 VSP393340 WCL393340 WMH393340 WWD393340 V458876 JR458876 TN458876 ADJ458876 ANF458876 AXB458876 BGX458876 BQT458876 CAP458876 CKL458876 CUH458876 DED458876 DNZ458876 DXV458876 EHR458876 ERN458876 FBJ458876 FLF458876 FVB458876 GEX458876 GOT458876 GYP458876 HIL458876 HSH458876 ICD458876 ILZ458876 IVV458876 JFR458876 JPN458876 JZJ458876 KJF458876 KTB458876 LCX458876 LMT458876 LWP458876 MGL458876 MQH458876 NAD458876 NJZ458876 NTV458876 ODR458876 ONN458876 OXJ458876 PHF458876 PRB458876 QAX458876 QKT458876 QUP458876 REL458876 ROH458876 RYD458876 SHZ458876 SRV458876 TBR458876 TLN458876 TVJ458876 UFF458876 UPB458876 UYX458876 VIT458876 VSP458876 WCL458876 WMH458876 WWD458876 V524412 JR524412 TN524412 ADJ524412 ANF524412 AXB524412 BGX524412 BQT524412 CAP524412 CKL524412 CUH524412 DED524412 DNZ524412 DXV524412 EHR524412 ERN524412 FBJ524412 FLF524412 FVB524412 GEX524412 GOT524412 GYP524412 HIL524412 HSH524412 ICD524412 ILZ524412 IVV524412 JFR524412 JPN524412 JZJ524412 KJF524412 KTB524412 LCX524412 LMT524412 LWP524412 MGL524412 MQH524412 NAD524412 NJZ524412 NTV524412 ODR524412 ONN524412 OXJ524412 PHF524412 PRB524412 QAX524412 QKT524412 QUP524412 REL524412 ROH524412 RYD524412 SHZ524412 SRV524412 TBR524412 TLN524412 TVJ524412 UFF524412 UPB524412 UYX524412 VIT524412 VSP524412 WCL524412 WMH524412 WWD524412 V589948 JR589948 TN589948 ADJ589948 ANF589948 AXB589948 BGX589948 BQT589948 CAP589948 CKL589948 CUH589948 DED589948 DNZ589948 DXV589948 EHR589948 ERN589948 FBJ589948 FLF589948 FVB589948 GEX589948 GOT589948 GYP589948 HIL589948 HSH589948 ICD589948 ILZ589948 IVV589948 JFR589948 JPN589948 JZJ589948 KJF589948 KTB589948 LCX589948 LMT589948 LWP589948 MGL589948 MQH589948 NAD589948 NJZ589948 NTV589948 ODR589948 ONN589948 OXJ589948 PHF589948 PRB589948 QAX589948 QKT589948 QUP589948 REL589948 ROH589948 RYD589948 SHZ589948 SRV589948 TBR589948 TLN589948 TVJ589948 UFF589948 UPB589948 UYX589948 VIT589948 VSP589948 WCL589948 WMH589948 WWD589948 V655484 JR655484 TN655484 ADJ655484 ANF655484 AXB655484 BGX655484 BQT655484 CAP655484 CKL655484 CUH655484 DED655484 DNZ655484 DXV655484 EHR655484 ERN655484 FBJ655484 FLF655484 FVB655484 GEX655484 GOT655484 GYP655484 HIL655484 HSH655484 ICD655484 ILZ655484 IVV655484 JFR655484 JPN655484 JZJ655484 KJF655484 KTB655484 LCX655484 LMT655484 LWP655484 MGL655484 MQH655484 NAD655484 NJZ655484 NTV655484 ODR655484 ONN655484 OXJ655484 PHF655484 PRB655484 QAX655484 QKT655484 QUP655484 REL655484 ROH655484 RYD655484 SHZ655484 SRV655484 TBR655484 TLN655484 TVJ655484 UFF655484 UPB655484 UYX655484 VIT655484 VSP655484 WCL655484 WMH655484 WWD655484 V721020 JR721020 TN721020 ADJ721020 ANF721020 AXB721020 BGX721020 BQT721020 CAP721020 CKL721020 CUH721020 DED721020 DNZ721020 DXV721020 EHR721020 ERN721020 FBJ721020 FLF721020 FVB721020 GEX721020 GOT721020 GYP721020 HIL721020 HSH721020 ICD721020 ILZ721020 IVV721020 JFR721020 JPN721020 JZJ721020 KJF721020 KTB721020 LCX721020 LMT721020 LWP721020 MGL721020 MQH721020 NAD721020 NJZ721020 NTV721020 ODR721020 ONN721020 OXJ721020 PHF721020 PRB721020 QAX721020 QKT721020 QUP721020 REL721020 ROH721020 RYD721020 SHZ721020 SRV721020 TBR721020 TLN721020 TVJ721020 UFF721020 UPB721020 UYX721020 VIT721020 VSP721020 WCL721020 WMH721020 WWD721020 V786556 JR786556 TN786556 ADJ786556 ANF786556 AXB786556 BGX786556 BQT786556 CAP786556 CKL786556 CUH786556 DED786556 DNZ786556 DXV786556 EHR786556 ERN786556 FBJ786556 FLF786556 FVB786556 GEX786556 GOT786556 GYP786556 HIL786556 HSH786556 ICD786556 ILZ786556 IVV786556 JFR786556 JPN786556 JZJ786556 KJF786556 KTB786556 LCX786556 LMT786556 LWP786556 MGL786556 MQH786556 NAD786556 NJZ786556 NTV786556 ODR786556 ONN786556 OXJ786556 PHF786556 PRB786556 QAX786556 QKT786556 QUP786556 REL786556 ROH786556 RYD786556 SHZ786556 SRV786556 TBR786556 TLN786556 TVJ786556 UFF786556 UPB786556 UYX786556 VIT786556 VSP786556 WCL786556 WMH786556 WWD786556 V852092 JR852092 TN852092 ADJ852092 ANF852092 AXB852092 BGX852092 BQT852092 CAP852092 CKL852092 CUH852092 DED852092 DNZ852092 DXV852092 EHR852092 ERN852092 FBJ852092 FLF852092 FVB852092 GEX852092 GOT852092 GYP852092 HIL852092 HSH852092 ICD852092 ILZ852092 IVV852092 JFR852092 JPN852092 JZJ852092 KJF852092 KTB852092 LCX852092 LMT852092 LWP852092 MGL852092 MQH852092 NAD852092 NJZ852092 NTV852092 ODR852092 ONN852092 OXJ852092 PHF852092 PRB852092 QAX852092 QKT852092 QUP852092 REL852092 ROH852092 RYD852092 SHZ852092 SRV852092 TBR852092 TLN852092 TVJ852092 UFF852092 UPB852092 UYX852092 VIT852092 VSP852092 WCL852092 WMH852092 WWD852092 V917628 JR917628 TN917628 ADJ917628 ANF917628 AXB917628 BGX917628 BQT917628 CAP917628 CKL917628 CUH917628 DED917628 DNZ917628 DXV917628 EHR917628 ERN917628 FBJ917628 FLF917628 FVB917628 GEX917628 GOT917628 GYP917628 HIL917628 HSH917628 ICD917628 ILZ917628 IVV917628 JFR917628 JPN917628 JZJ917628 KJF917628 KTB917628 LCX917628 LMT917628 LWP917628 MGL917628 MQH917628 NAD917628 NJZ917628 NTV917628 ODR917628 ONN917628 OXJ917628 PHF917628 PRB917628 QAX917628 QKT917628 QUP917628 REL917628 ROH917628 RYD917628 SHZ917628 SRV917628 TBR917628 TLN917628 TVJ917628 UFF917628 UPB917628 UYX917628 VIT917628 VSP917628 WCL917628 WMH917628 WWD917628 V983164 JR983164 TN983164 ADJ983164 ANF983164 AXB983164 BGX983164 BQT983164 CAP983164 CKL983164 CUH983164 DED983164 DNZ983164 DXV983164 EHR983164 ERN983164 FBJ983164 FLF983164 FVB983164 GEX983164 GOT983164 GYP983164 HIL983164 HSH983164 ICD983164 ILZ983164 IVV983164 JFR983164 JPN983164 JZJ983164 KJF983164 KTB983164 LCX983164 LMT983164 LWP983164 MGL983164 MQH983164 NAD983164 NJZ983164 NTV983164 ODR983164 ONN983164 OXJ983164 PHF983164 PRB983164 QAX983164 QKT983164 QUP983164 REL983164 ROH983164 RYD983164 SHZ983164 SRV983164 TBR983164 TLN983164 TVJ983164 UFF983164 UPB983164 UYX983164 VIT983164 VSP983164 WCL983164 WMH983164 WWD983164 WVP983187 JU12 TQ12 ADM12 ANI12 AXE12 BHA12 BQW12 CAS12 CKO12 CUK12 DEG12 DOC12 DXY12 EHU12 ERQ12 FBM12 FLI12 FVE12 GFA12 GOW12 GYS12 HIO12 HSK12 ICG12 IMC12 IVY12 JFU12 JPQ12 JZM12 KJI12 KTE12 LDA12 LMW12 LWS12 MGO12 MQK12 NAG12 NKC12 NTY12 ODU12 ONQ12 OXM12 PHI12 PRE12 QBA12 QKW12 QUS12 REO12 ROK12 RYG12 SIC12 SRY12 TBU12 TLQ12 TVM12 UFI12 UPE12 UZA12 VIW12 VSS12 WCO12 WMK12 WWG12 Y65546 JU65546 TQ65546 ADM65546 ANI65546 AXE65546 BHA65546 BQW65546 CAS65546 CKO65546 CUK65546 DEG65546 DOC65546 DXY65546 EHU65546 ERQ65546 FBM65546 FLI65546 FVE65546 GFA65546 GOW65546 GYS65546 HIO65546 HSK65546 ICG65546 IMC65546 IVY65546 JFU65546 JPQ65546 JZM65546 KJI65546 KTE65546 LDA65546 LMW65546 LWS65546 MGO65546 MQK65546 NAG65546 NKC65546 NTY65546 ODU65546 ONQ65546 OXM65546 PHI65546 PRE65546 QBA65546 QKW65546 QUS65546 REO65546 ROK65546 RYG65546 SIC65546 SRY65546 TBU65546 TLQ65546 TVM65546 UFI65546 UPE65546 UZA65546 VIW65546 VSS65546 WCO65546 WMK65546 WWG65546 Y131082 JU131082 TQ131082 ADM131082 ANI131082 AXE131082 BHA131082 BQW131082 CAS131082 CKO131082 CUK131082 DEG131082 DOC131082 DXY131082 EHU131082 ERQ131082 FBM131082 FLI131082 FVE131082 GFA131082 GOW131082 GYS131082 HIO131082 HSK131082 ICG131082 IMC131082 IVY131082 JFU131082 JPQ131082 JZM131082 KJI131082 KTE131082 LDA131082 LMW131082 LWS131082 MGO131082 MQK131082 NAG131082 NKC131082 NTY131082 ODU131082 ONQ131082 OXM131082 PHI131082 PRE131082 QBA131082 QKW131082 QUS131082 REO131082 ROK131082 RYG131082 SIC131082 SRY131082 TBU131082 TLQ131082 TVM131082 UFI131082 UPE131082 UZA131082 VIW131082 VSS131082 WCO131082 WMK131082 WWG131082 Y196618 JU196618 TQ196618 ADM196618 ANI196618 AXE196618 BHA196618 BQW196618 CAS196618 CKO196618 CUK196618 DEG196618 DOC196618 DXY196618 EHU196618 ERQ196618 FBM196618 FLI196618 FVE196618 GFA196618 GOW196618 GYS196618 HIO196618 HSK196618 ICG196618 IMC196618 IVY196618 JFU196618 JPQ196618 JZM196618 KJI196618 KTE196618 LDA196618 LMW196618 LWS196618 MGO196618 MQK196618 NAG196618 NKC196618 NTY196618 ODU196618 ONQ196618 OXM196618 PHI196618 PRE196618 QBA196618 QKW196618 QUS196618 REO196618 ROK196618 RYG196618 SIC196618 SRY196618 TBU196618 TLQ196618 TVM196618 UFI196618 UPE196618 UZA196618 VIW196618 VSS196618 WCO196618 WMK196618 WWG196618 Y262154 JU262154 TQ262154 ADM262154 ANI262154 AXE262154 BHA262154 BQW262154 CAS262154 CKO262154 CUK262154 DEG262154 DOC262154 DXY262154 EHU262154 ERQ262154 FBM262154 FLI262154 FVE262154 GFA262154 GOW262154 GYS262154 HIO262154 HSK262154 ICG262154 IMC262154 IVY262154 JFU262154 JPQ262154 JZM262154 KJI262154 KTE262154 LDA262154 LMW262154 LWS262154 MGO262154 MQK262154 NAG262154 NKC262154 NTY262154 ODU262154 ONQ262154 OXM262154 PHI262154 PRE262154 QBA262154 QKW262154 QUS262154 REO262154 ROK262154 RYG262154 SIC262154 SRY262154 TBU262154 TLQ262154 TVM262154 UFI262154 UPE262154 UZA262154 VIW262154 VSS262154 WCO262154 WMK262154 WWG262154 Y327690 JU327690 TQ327690 ADM327690 ANI327690 AXE327690 BHA327690 BQW327690 CAS327690 CKO327690 CUK327690 DEG327690 DOC327690 DXY327690 EHU327690 ERQ327690 FBM327690 FLI327690 FVE327690 GFA327690 GOW327690 GYS327690 HIO327690 HSK327690 ICG327690 IMC327690 IVY327690 JFU327690 JPQ327690 JZM327690 KJI327690 KTE327690 LDA327690 LMW327690 LWS327690 MGO327690 MQK327690 NAG327690 NKC327690 NTY327690 ODU327690 ONQ327690 OXM327690 PHI327690 PRE327690 QBA327690 QKW327690 QUS327690 REO327690 ROK327690 RYG327690 SIC327690 SRY327690 TBU327690 TLQ327690 TVM327690 UFI327690 UPE327690 UZA327690 VIW327690 VSS327690 WCO327690 WMK327690 WWG327690 Y393226 JU393226 TQ393226 ADM393226 ANI393226 AXE393226 BHA393226 BQW393226 CAS393226 CKO393226 CUK393226 DEG393226 DOC393226 DXY393226 EHU393226 ERQ393226 FBM393226 FLI393226 FVE393226 GFA393226 GOW393226 GYS393226 HIO393226 HSK393226 ICG393226 IMC393226 IVY393226 JFU393226 JPQ393226 JZM393226 KJI393226 KTE393226 LDA393226 LMW393226 LWS393226 MGO393226 MQK393226 NAG393226 NKC393226 NTY393226 ODU393226 ONQ393226 OXM393226 PHI393226 PRE393226 QBA393226 QKW393226 QUS393226 REO393226 ROK393226 RYG393226 SIC393226 SRY393226 TBU393226 TLQ393226 TVM393226 UFI393226 UPE393226 UZA393226 VIW393226 VSS393226 WCO393226 WMK393226 WWG393226 Y458762 JU458762 TQ458762 ADM458762 ANI458762 AXE458762 BHA458762 BQW458762 CAS458762 CKO458762 CUK458762 DEG458762 DOC458762 DXY458762 EHU458762 ERQ458762 FBM458762 FLI458762 FVE458762 GFA458762 GOW458762 GYS458762 HIO458762 HSK458762 ICG458762 IMC458762 IVY458762 JFU458762 JPQ458762 JZM458762 KJI458762 KTE458762 LDA458762 LMW458762 LWS458762 MGO458762 MQK458762 NAG458762 NKC458762 NTY458762 ODU458762 ONQ458762 OXM458762 PHI458762 PRE458762 QBA458762 QKW458762 QUS458762 REO458762 ROK458762 RYG458762 SIC458762 SRY458762 TBU458762 TLQ458762 TVM458762 UFI458762 UPE458762 UZA458762 VIW458762 VSS458762 WCO458762 WMK458762 WWG458762 Y524298 JU524298 TQ524298 ADM524298 ANI524298 AXE524298 BHA524298 BQW524298 CAS524298 CKO524298 CUK524298 DEG524298 DOC524298 DXY524298 EHU524298 ERQ524298 FBM524298 FLI524298 FVE524298 GFA524298 GOW524298 GYS524298 HIO524298 HSK524298 ICG524298 IMC524298 IVY524298 JFU524298 JPQ524298 JZM524298 KJI524298 KTE524298 LDA524298 LMW524298 LWS524298 MGO524298 MQK524298 NAG524298 NKC524298 NTY524298 ODU524298 ONQ524298 OXM524298 PHI524298 PRE524298 QBA524298 QKW524298 QUS524298 REO524298 ROK524298 RYG524298 SIC524298 SRY524298 TBU524298 TLQ524298 TVM524298 UFI524298 UPE524298 UZA524298 VIW524298 VSS524298 WCO524298 WMK524298 WWG524298 Y589834 JU589834 TQ589834 ADM589834 ANI589834 AXE589834 BHA589834 BQW589834 CAS589834 CKO589834 CUK589834 DEG589834 DOC589834 DXY589834 EHU589834 ERQ589834 FBM589834 FLI589834 FVE589834 GFA589834 GOW589834 GYS589834 HIO589834 HSK589834 ICG589834 IMC589834 IVY589834 JFU589834 JPQ589834 JZM589834 KJI589834 KTE589834 LDA589834 LMW589834 LWS589834 MGO589834 MQK589834 NAG589834 NKC589834 NTY589834 ODU589834 ONQ589834 OXM589834 PHI589834 PRE589834 QBA589834 QKW589834 QUS589834 REO589834 ROK589834 RYG589834 SIC589834 SRY589834 TBU589834 TLQ589834 TVM589834 UFI589834 UPE589834 UZA589834 VIW589834 VSS589834 WCO589834 WMK589834 WWG589834 Y655370 JU655370 TQ655370 ADM655370 ANI655370 AXE655370 BHA655370 BQW655370 CAS655370 CKO655370 CUK655370 DEG655370 DOC655370 DXY655370 EHU655370 ERQ655370 FBM655370 FLI655370 FVE655370 GFA655370 GOW655370 GYS655370 HIO655370 HSK655370 ICG655370 IMC655370 IVY655370 JFU655370 JPQ655370 JZM655370 KJI655370 KTE655370 LDA655370 LMW655370 LWS655370 MGO655370 MQK655370 NAG655370 NKC655370 NTY655370 ODU655370 ONQ655370 OXM655370 PHI655370 PRE655370 QBA655370 QKW655370 QUS655370 REO655370 ROK655370 RYG655370 SIC655370 SRY655370 TBU655370 TLQ655370 TVM655370 UFI655370 UPE655370 UZA655370 VIW655370 VSS655370 WCO655370 WMK655370 WWG655370 Y720906 JU720906 TQ720906 ADM720906 ANI720906 AXE720906 BHA720906 BQW720906 CAS720906 CKO720906 CUK720906 DEG720906 DOC720906 DXY720906 EHU720906 ERQ720906 FBM720906 FLI720906 FVE720906 GFA720906 GOW720906 GYS720906 HIO720906 HSK720906 ICG720906 IMC720906 IVY720906 JFU720906 JPQ720906 JZM720906 KJI720906 KTE720906 LDA720906 LMW720906 LWS720906 MGO720906 MQK720906 NAG720906 NKC720906 NTY720906 ODU720906 ONQ720906 OXM720906 PHI720906 PRE720906 QBA720906 QKW720906 QUS720906 REO720906 ROK720906 RYG720906 SIC720906 SRY720906 TBU720906 TLQ720906 TVM720906 UFI720906 UPE720906 UZA720906 VIW720906 VSS720906 WCO720906 WMK720906 WWG720906 Y786442 JU786442 TQ786442 ADM786442 ANI786442 AXE786442 BHA786442 BQW786442 CAS786442 CKO786442 CUK786442 DEG786442 DOC786442 DXY786442 EHU786442 ERQ786442 FBM786442 FLI786442 FVE786442 GFA786442 GOW786442 GYS786442 HIO786442 HSK786442 ICG786442 IMC786442 IVY786442 JFU786442 JPQ786442 JZM786442 KJI786442 KTE786442 LDA786442 LMW786442 LWS786442 MGO786442 MQK786442 NAG786442 NKC786442 NTY786442 ODU786442 ONQ786442 OXM786442 PHI786442 PRE786442 QBA786442 QKW786442 QUS786442 REO786442 ROK786442 RYG786442 SIC786442 SRY786442 TBU786442 TLQ786442 TVM786442 UFI786442 UPE786442 UZA786442 VIW786442 VSS786442 WCO786442 WMK786442 WWG786442 Y851978 JU851978 TQ851978 ADM851978 ANI851978 AXE851978 BHA851978 BQW851978 CAS851978 CKO851978 CUK851978 DEG851978 DOC851978 DXY851978 EHU851978 ERQ851978 FBM851978 FLI851978 FVE851978 GFA851978 GOW851978 GYS851978 HIO851978 HSK851978 ICG851978 IMC851978 IVY851978 JFU851978 JPQ851978 JZM851978 KJI851978 KTE851978 LDA851978 LMW851978 LWS851978 MGO851978 MQK851978 NAG851978 NKC851978 NTY851978 ODU851978 ONQ851978 OXM851978 PHI851978 PRE851978 QBA851978 QKW851978 QUS851978 REO851978 ROK851978 RYG851978 SIC851978 SRY851978 TBU851978 TLQ851978 TVM851978 UFI851978 UPE851978 UZA851978 VIW851978 VSS851978 WCO851978 WMK851978 WWG851978 Y917514 JU917514 TQ917514 ADM917514 ANI917514 AXE917514 BHA917514 BQW917514 CAS917514 CKO917514 CUK917514 DEG917514 DOC917514 DXY917514 EHU917514 ERQ917514 FBM917514 FLI917514 FVE917514 GFA917514 GOW917514 GYS917514 HIO917514 HSK917514 ICG917514 IMC917514 IVY917514 JFU917514 JPQ917514 JZM917514 KJI917514 KTE917514 LDA917514 LMW917514 LWS917514 MGO917514 MQK917514 NAG917514 NKC917514 NTY917514 ODU917514 ONQ917514 OXM917514 PHI917514 PRE917514 QBA917514 QKW917514 QUS917514 REO917514 ROK917514 RYG917514 SIC917514 SRY917514 TBU917514 TLQ917514 TVM917514 UFI917514 UPE917514 UZA917514 VIW917514 VSS917514 WCO917514 WMK917514 WWG917514 Y983050 JU983050 TQ983050 ADM983050 ANI983050 AXE983050 BHA983050 BQW983050 CAS983050 CKO983050 CUK983050 DEG983050 DOC983050 DXY983050 EHU983050 ERQ983050 FBM983050 FLI983050 FVE983050 GFA983050 GOW983050 GYS983050 HIO983050 HSK983050 ICG983050 IMC983050 IVY983050 JFU983050 JPQ983050 JZM983050 KJI983050 KTE983050 LDA983050 LMW983050 LWS983050 MGO983050 MQK983050 NAG983050 NKC983050 NTY983050 ODU983050 ONQ983050 OXM983050 PHI983050 PRE983050 QBA983050 QKW983050 QUS983050 REO983050 ROK983050 RYG983050 SIC983050 SRY983050 TBU983050 TLQ983050 TVM983050 UFI983050 UPE983050 UZA983050 VIW983050 VSS983050 WCO983050 WMK983050 WWG983050 WLT983187 JR12 TN12 ADJ12 ANF12 AXB12 BGX12 BQT12 CAP12 CKL12 CUH12 DED12 DNZ12 DXV12 EHR12 ERN12 FBJ12 FLF12 FVB12 GEX12 GOT12 GYP12 HIL12 HSH12 ICD12 ILZ12 IVV12 JFR12 JPN12 JZJ12 KJF12 KTB12 LCX12 LMT12 LWP12 MGL12 MQH12 NAD12 NJZ12 NTV12 ODR12 ONN12 OXJ12 PHF12 PRB12 QAX12 QKT12 QUP12 REL12 ROH12 RYD12 SHZ12 SRV12 TBR12 TLN12 TVJ12 UFF12 UPB12 UYX12 VIT12 VSP12 WCL12 WMH12 WWD12 V65546 JR65546 TN65546 ADJ65546 ANF65546 AXB65546 BGX65546 BQT65546 CAP65546 CKL65546 CUH65546 DED65546 DNZ65546 DXV65546 EHR65546 ERN65546 FBJ65546 FLF65546 FVB65546 GEX65546 GOT65546 GYP65546 HIL65546 HSH65546 ICD65546 ILZ65546 IVV65546 JFR65546 JPN65546 JZJ65546 KJF65546 KTB65546 LCX65546 LMT65546 LWP65546 MGL65546 MQH65546 NAD65546 NJZ65546 NTV65546 ODR65546 ONN65546 OXJ65546 PHF65546 PRB65546 QAX65546 QKT65546 QUP65546 REL65546 ROH65546 RYD65546 SHZ65546 SRV65546 TBR65546 TLN65546 TVJ65546 UFF65546 UPB65546 UYX65546 VIT65546 VSP65546 WCL65546 WMH65546 WWD65546 V131082 JR131082 TN131082 ADJ131082 ANF131082 AXB131082 BGX131082 BQT131082 CAP131082 CKL131082 CUH131082 DED131082 DNZ131082 DXV131082 EHR131082 ERN131082 FBJ131082 FLF131082 FVB131082 GEX131082 GOT131082 GYP131082 HIL131082 HSH131082 ICD131082 ILZ131082 IVV131082 JFR131082 JPN131082 JZJ131082 KJF131082 KTB131082 LCX131082 LMT131082 LWP131082 MGL131082 MQH131082 NAD131082 NJZ131082 NTV131082 ODR131082 ONN131082 OXJ131082 PHF131082 PRB131082 QAX131082 QKT131082 QUP131082 REL131082 ROH131082 RYD131082 SHZ131082 SRV131082 TBR131082 TLN131082 TVJ131082 UFF131082 UPB131082 UYX131082 VIT131082 VSP131082 WCL131082 WMH131082 WWD131082 V196618 JR196618 TN196618 ADJ196618 ANF196618 AXB196618 BGX196618 BQT196618 CAP196618 CKL196618 CUH196618 DED196618 DNZ196618 DXV196618 EHR196618 ERN196618 FBJ196618 FLF196618 FVB196618 GEX196618 GOT196618 GYP196618 HIL196618 HSH196618 ICD196618 ILZ196618 IVV196618 JFR196618 JPN196618 JZJ196618 KJF196618 KTB196618 LCX196618 LMT196618 LWP196618 MGL196618 MQH196618 NAD196618 NJZ196618 NTV196618 ODR196618 ONN196618 OXJ196618 PHF196618 PRB196618 QAX196618 QKT196618 QUP196618 REL196618 ROH196618 RYD196618 SHZ196618 SRV196618 TBR196618 TLN196618 TVJ196618 UFF196618 UPB196618 UYX196618 VIT196618 VSP196618 WCL196618 WMH196618 WWD196618 V262154 JR262154 TN262154 ADJ262154 ANF262154 AXB262154 BGX262154 BQT262154 CAP262154 CKL262154 CUH262154 DED262154 DNZ262154 DXV262154 EHR262154 ERN262154 FBJ262154 FLF262154 FVB262154 GEX262154 GOT262154 GYP262154 HIL262154 HSH262154 ICD262154 ILZ262154 IVV262154 JFR262154 JPN262154 JZJ262154 KJF262154 KTB262154 LCX262154 LMT262154 LWP262154 MGL262154 MQH262154 NAD262154 NJZ262154 NTV262154 ODR262154 ONN262154 OXJ262154 PHF262154 PRB262154 QAX262154 QKT262154 QUP262154 REL262154 ROH262154 RYD262154 SHZ262154 SRV262154 TBR262154 TLN262154 TVJ262154 UFF262154 UPB262154 UYX262154 VIT262154 VSP262154 WCL262154 WMH262154 WWD262154 V327690 JR327690 TN327690 ADJ327690 ANF327690 AXB327690 BGX327690 BQT327690 CAP327690 CKL327690 CUH327690 DED327690 DNZ327690 DXV327690 EHR327690 ERN327690 FBJ327690 FLF327690 FVB327690 GEX327690 GOT327690 GYP327690 HIL327690 HSH327690 ICD327690 ILZ327690 IVV327690 JFR327690 JPN327690 JZJ327690 KJF327690 KTB327690 LCX327690 LMT327690 LWP327690 MGL327690 MQH327690 NAD327690 NJZ327690 NTV327690 ODR327690 ONN327690 OXJ327690 PHF327690 PRB327690 QAX327690 QKT327690 QUP327690 REL327690 ROH327690 RYD327690 SHZ327690 SRV327690 TBR327690 TLN327690 TVJ327690 UFF327690 UPB327690 UYX327690 VIT327690 VSP327690 WCL327690 WMH327690 WWD327690 V393226 JR393226 TN393226 ADJ393226 ANF393226 AXB393226 BGX393226 BQT393226 CAP393226 CKL393226 CUH393226 DED393226 DNZ393226 DXV393226 EHR393226 ERN393226 FBJ393226 FLF393226 FVB393226 GEX393226 GOT393226 GYP393226 HIL393226 HSH393226 ICD393226 ILZ393226 IVV393226 JFR393226 JPN393226 JZJ393226 KJF393226 KTB393226 LCX393226 LMT393226 LWP393226 MGL393226 MQH393226 NAD393226 NJZ393226 NTV393226 ODR393226 ONN393226 OXJ393226 PHF393226 PRB393226 QAX393226 QKT393226 QUP393226 REL393226 ROH393226 RYD393226 SHZ393226 SRV393226 TBR393226 TLN393226 TVJ393226 UFF393226 UPB393226 UYX393226 VIT393226 VSP393226 WCL393226 WMH393226 WWD393226 V458762 JR458762 TN458762 ADJ458762 ANF458762 AXB458762 BGX458762 BQT458762 CAP458762 CKL458762 CUH458762 DED458762 DNZ458762 DXV458762 EHR458762 ERN458762 FBJ458762 FLF458762 FVB458762 GEX458762 GOT458762 GYP458762 HIL458762 HSH458762 ICD458762 ILZ458762 IVV458762 JFR458762 JPN458762 JZJ458762 KJF458762 KTB458762 LCX458762 LMT458762 LWP458762 MGL458762 MQH458762 NAD458762 NJZ458762 NTV458762 ODR458762 ONN458762 OXJ458762 PHF458762 PRB458762 QAX458762 QKT458762 QUP458762 REL458762 ROH458762 RYD458762 SHZ458762 SRV458762 TBR458762 TLN458762 TVJ458762 UFF458762 UPB458762 UYX458762 VIT458762 VSP458762 WCL458762 WMH458762 WWD458762 V524298 JR524298 TN524298 ADJ524298 ANF524298 AXB524298 BGX524298 BQT524298 CAP524298 CKL524298 CUH524298 DED524298 DNZ524298 DXV524298 EHR524298 ERN524298 FBJ524298 FLF524298 FVB524298 GEX524298 GOT524298 GYP524298 HIL524298 HSH524298 ICD524298 ILZ524298 IVV524298 JFR524298 JPN524298 JZJ524298 KJF524298 KTB524298 LCX524298 LMT524298 LWP524298 MGL524298 MQH524298 NAD524298 NJZ524298 NTV524298 ODR524298 ONN524298 OXJ524298 PHF524298 PRB524298 QAX524298 QKT524298 QUP524298 REL524298 ROH524298 RYD524298 SHZ524298 SRV524298 TBR524298 TLN524298 TVJ524298 UFF524298 UPB524298 UYX524298 VIT524298 VSP524298 WCL524298 WMH524298 WWD524298 V589834 JR589834 TN589834 ADJ589834 ANF589834 AXB589834 BGX589834 BQT589834 CAP589834 CKL589834 CUH589834 DED589834 DNZ589834 DXV589834 EHR589834 ERN589834 FBJ589834 FLF589834 FVB589834 GEX589834 GOT589834 GYP589834 HIL589834 HSH589834 ICD589834 ILZ589834 IVV589834 JFR589834 JPN589834 JZJ589834 KJF589834 KTB589834 LCX589834 LMT589834 LWP589834 MGL589834 MQH589834 NAD589834 NJZ589834 NTV589834 ODR589834 ONN589834 OXJ589834 PHF589834 PRB589834 QAX589834 QKT589834 QUP589834 REL589834 ROH589834 RYD589834 SHZ589834 SRV589834 TBR589834 TLN589834 TVJ589834 UFF589834 UPB589834 UYX589834 VIT589834 VSP589834 WCL589834 WMH589834 WWD589834 V655370 JR655370 TN655370 ADJ655370 ANF655370 AXB655370 BGX655370 BQT655370 CAP655370 CKL655370 CUH655370 DED655370 DNZ655370 DXV655370 EHR655370 ERN655370 FBJ655370 FLF655370 FVB655370 GEX655370 GOT655370 GYP655370 HIL655370 HSH655370 ICD655370 ILZ655370 IVV655370 JFR655370 JPN655370 JZJ655370 KJF655370 KTB655370 LCX655370 LMT655370 LWP655370 MGL655370 MQH655370 NAD655370 NJZ655370 NTV655370 ODR655370 ONN655370 OXJ655370 PHF655370 PRB655370 QAX655370 QKT655370 QUP655370 REL655370 ROH655370 RYD655370 SHZ655370 SRV655370 TBR655370 TLN655370 TVJ655370 UFF655370 UPB655370 UYX655370 VIT655370 VSP655370 WCL655370 WMH655370 WWD655370 V720906 JR720906 TN720906 ADJ720906 ANF720906 AXB720906 BGX720906 BQT720906 CAP720906 CKL720906 CUH720906 DED720906 DNZ720906 DXV720906 EHR720906 ERN720906 FBJ720906 FLF720906 FVB720906 GEX720906 GOT720906 GYP720906 HIL720906 HSH720906 ICD720906 ILZ720906 IVV720906 JFR720906 JPN720906 JZJ720906 KJF720906 KTB720906 LCX720906 LMT720906 LWP720906 MGL720906 MQH720906 NAD720906 NJZ720906 NTV720906 ODR720906 ONN720906 OXJ720906 PHF720906 PRB720906 QAX720906 QKT720906 QUP720906 REL720906 ROH720906 RYD720906 SHZ720906 SRV720906 TBR720906 TLN720906 TVJ720906 UFF720906 UPB720906 UYX720906 VIT720906 VSP720906 WCL720906 WMH720906 WWD720906 V786442 JR786442 TN786442 ADJ786442 ANF786442 AXB786442 BGX786442 BQT786442 CAP786442 CKL786442 CUH786442 DED786442 DNZ786442 DXV786442 EHR786442 ERN786442 FBJ786442 FLF786442 FVB786442 GEX786442 GOT786442 GYP786442 HIL786442 HSH786442 ICD786442 ILZ786442 IVV786442 JFR786442 JPN786442 JZJ786442 KJF786442 KTB786442 LCX786442 LMT786442 LWP786442 MGL786442 MQH786442 NAD786442 NJZ786442 NTV786442 ODR786442 ONN786442 OXJ786442 PHF786442 PRB786442 QAX786442 QKT786442 QUP786442 REL786442 ROH786442 RYD786442 SHZ786442 SRV786442 TBR786442 TLN786442 TVJ786442 UFF786442 UPB786442 UYX786442 VIT786442 VSP786442 WCL786442 WMH786442 WWD786442 V851978 JR851978 TN851978 ADJ851978 ANF851978 AXB851978 BGX851978 BQT851978 CAP851978 CKL851978 CUH851978 DED851978 DNZ851978 DXV851978 EHR851978 ERN851978 FBJ851978 FLF851978 FVB851978 GEX851978 GOT851978 GYP851978 HIL851978 HSH851978 ICD851978 ILZ851978 IVV851978 JFR851978 JPN851978 JZJ851978 KJF851978 KTB851978 LCX851978 LMT851978 LWP851978 MGL851978 MQH851978 NAD851978 NJZ851978 NTV851978 ODR851978 ONN851978 OXJ851978 PHF851978 PRB851978 QAX851978 QKT851978 QUP851978 REL851978 ROH851978 RYD851978 SHZ851978 SRV851978 TBR851978 TLN851978 TVJ851978 UFF851978 UPB851978 UYX851978 VIT851978 VSP851978 WCL851978 WMH851978 WWD851978 V917514 JR917514 TN917514 ADJ917514 ANF917514 AXB917514 BGX917514 BQT917514 CAP917514 CKL917514 CUH917514 DED917514 DNZ917514 DXV917514 EHR917514 ERN917514 FBJ917514 FLF917514 FVB917514 GEX917514 GOT917514 GYP917514 HIL917514 HSH917514 ICD917514 ILZ917514 IVV917514 JFR917514 JPN917514 JZJ917514 KJF917514 KTB917514 LCX917514 LMT917514 LWP917514 MGL917514 MQH917514 NAD917514 NJZ917514 NTV917514 ODR917514 ONN917514 OXJ917514 PHF917514 PRB917514 QAX917514 QKT917514 QUP917514 REL917514 ROH917514 RYD917514 SHZ917514 SRV917514 TBR917514 TLN917514 TVJ917514 UFF917514 UPB917514 UYX917514 VIT917514 VSP917514 WCL917514 WMH917514 WWD917514 V983050 JR983050 TN983050 ADJ983050 ANF983050 AXB983050 BGX983050 BQT983050 CAP983050 CKL983050 CUH983050 DED983050 DNZ983050 DXV983050 EHR983050 ERN983050 FBJ983050 FLF983050 FVB983050 GEX983050 GOT983050 GYP983050 HIL983050 HSH983050 ICD983050 ILZ983050 IVV983050 JFR983050 JPN983050 JZJ983050 KJF983050 KTB983050 LCX983050 LMT983050 LWP983050 MGL983050 MQH983050 NAD983050 NJZ983050 NTV983050 ODR983050 ONN983050 OXJ983050 PHF983050 PRB983050 QAX983050 QKT983050 QUP983050 REL983050 ROH983050 RYD983050 SHZ983050 SRV983050 TBR983050 TLN983050 TVJ983050 UFF983050 UPB983050 UYX983050 VIT983050 VSP983050 WCL983050 WMH983050 WWD983050 WBX983187 JN12 TJ12 ADF12 ANB12 AWX12 BGT12 BQP12 CAL12 CKH12 CUD12 DDZ12 DNV12 DXR12 EHN12 ERJ12 FBF12 FLB12 FUX12 GET12 GOP12 GYL12 HIH12 HSD12 IBZ12 ILV12 IVR12 JFN12 JPJ12 JZF12 KJB12 KSX12 LCT12 LMP12 LWL12 MGH12 MQD12 MZZ12 NJV12 NTR12 ODN12 ONJ12 OXF12 PHB12 PQX12 QAT12 QKP12 QUL12 REH12 ROD12 RXZ12 SHV12 SRR12 TBN12 TLJ12 TVF12 UFB12 UOX12 UYT12 VIP12 VSL12 WCH12 WMD12 WVZ12 R65546 JN65546 TJ65546 ADF65546 ANB65546 AWX65546 BGT65546 BQP65546 CAL65546 CKH65546 CUD65546 DDZ65546 DNV65546 DXR65546 EHN65546 ERJ65546 FBF65546 FLB65546 FUX65546 GET65546 GOP65546 GYL65546 HIH65546 HSD65546 IBZ65546 ILV65546 IVR65546 JFN65546 JPJ65546 JZF65546 KJB65546 KSX65546 LCT65546 LMP65546 LWL65546 MGH65546 MQD65546 MZZ65546 NJV65546 NTR65546 ODN65546 ONJ65546 OXF65546 PHB65546 PQX65546 QAT65546 QKP65546 QUL65546 REH65546 ROD65546 RXZ65546 SHV65546 SRR65546 TBN65546 TLJ65546 TVF65546 UFB65546 UOX65546 UYT65546 VIP65546 VSL65546 WCH65546 WMD65546 WVZ65546 R131082 JN131082 TJ131082 ADF131082 ANB131082 AWX131082 BGT131082 BQP131082 CAL131082 CKH131082 CUD131082 DDZ131082 DNV131082 DXR131082 EHN131082 ERJ131082 FBF131082 FLB131082 FUX131082 GET131082 GOP131082 GYL131082 HIH131082 HSD131082 IBZ131082 ILV131082 IVR131082 JFN131082 JPJ131082 JZF131082 KJB131082 KSX131082 LCT131082 LMP131082 LWL131082 MGH131082 MQD131082 MZZ131082 NJV131082 NTR131082 ODN131082 ONJ131082 OXF131082 PHB131082 PQX131082 QAT131082 QKP131082 QUL131082 REH131082 ROD131082 RXZ131082 SHV131082 SRR131082 TBN131082 TLJ131082 TVF131082 UFB131082 UOX131082 UYT131082 VIP131082 VSL131082 WCH131082 WMD131082 WVZ131082 R196618 JN196618 TJ196618 ADF196618 ANB196618 AWX196618 BGT196618 BQP196618 CAL196618 CKH196618 CUD196618 DDZ196618 DNV196618 DXR196618 EHN196618 ERJ196618 FBF196618 FLB196618 FUX196618 GET196618 GOP196618 GYL196618 HIH196618 HSD196618 IBZ196618 ILV196618 IVR196618 JFN196618 JPJ196618 JZF196618 KJB196618 KSX196618 LCT196618 LMP196618 LWL196618 MGH196618 MQD196618 MZZ196618 NJV196618 NTR196618 ODN196618 ONJ196618 OXF196618 PHB196618 PQX196618 QAT196618 QKP196618 QUL196618 REH196618 ROD196618 RXZ196618 SHV196618 SRR196618 TBN196618 TLJ196618 TVF196618 UFB196618 UOX196618 UYT196618 VIP196618 VSL196618 WCH196618 WMD196618 WVZ196618 R262154 JN262154 TJ262154 ADF262154 ANB262154 AWX262154 BGT262154 BQP262154 CAL262154 CKH262154 CUD262154 DDZ262154 DNV262154 DXR262154 EHN262154 ERJ262154 FBF262154 FLB262154 FUX262154 GET262154 GOP262154 GYL262154 HIH262154 HSD262154 IBZ262154 ILV262154 IVR262154 JFN262154 JPJ262154 JZF262154 KJB262154 KSX262154 LCT262154 LMP262154 LWL262154 MGH262154 MQD262154 MZZ262154 NJV262154 NTR262154 ODN262154 ONJ262154 OXF262154 PHB262154 PQX262154 QAT262154 QKP262154 QUL262154 REH262154 ROD262154 RXZ262154 SHV262154 SRR262154 TBN262154 TLJ262154 TVF262154 UFB262154 UOX262154 UYT262154 VIP262154 VSL262154 WCH262154 WMD262154 WVZ262154 R327690 JN327690 TJ327690 ADF327690 ANB327690 AWX327690 BGT327690 BQP327690 CAL327690 CKH327690 CUD327690 DDZ327690 DNV327690 DXR327690 EHN327690 ERJ327690 FBF327690 FLB327690 FUX327690 GET327690 GOP327690 GYL327690 HIH327690 HSD327690 IBZ327690 ILV327690 IVR327690 JFN327690 JPJ327690 JZF327690 KJB327690 KSX327690 LCT327690 LMP327690 LWL327690 MGH327690 MQD327690 MZZ327690 NJV327690 NTR327690 ODN327690 ONJ327690 OXF327690 PHB327690 PQX327690 QAT327690 QKP327690 QUL327690 REH327690 ROD327690 RXZ327690 SHV327690 SRR327690 TBN327690 TLJ327690 TVF327690 UFB327690 UOX327690 UYT327690 VIP327690 VSL327690 WCH327690 WMD327690 WVZ327690 R393226 JN393226 TJ393226 ADF393226 ANB393226 AWX393226 BGT393226 BQP393226 CAL393226 CKH393226 CUD393226 DDZ393226 DNV393226 DXR393226 EHN393226 ERJ393226 FBF393226 FLB393226 FUX393226 GET393226 GOP393226 GYL393226 HIH393226 HSD393226 IBZ393226 ILV393226 IVR393226 JFN393226 JPJ393226 JZF393226 KJB393226 KSX393226 LCT393226 LMP393226 LWL393226 MGH393226 MQD393226 MZZ393226 NJV393226 NTR393226 ODN393226 ONJ393226 OXF393226 PHB393226 PQX393226 QAT393226 QKP393226 QUL393226 REH393226 ROD393226 RXZ393226 SHV393226 SRR393226 TBN393226 TLJ393226 TVF393226 UFB393226 UOX393226 UYT393226 VIP393226 VSL393226 WCH393226 WMD393226 WVZ393226 R458762 JN458762 TJ458762 ADF458762 ANB458762 AWX458762 BGT458762 BQP458762 CAL458762 CKH458762 CUD458762 DDZ458762 DNV458762 DXR458762 EHN458762 ERJ458762 FBF458762 FLB458762 FUX458762 GET458762 GOP458762 GYL458762 HIH458762 HSD458762 IBZ458762 ILV458762 IVR458762 JFN458762 JPJ458762 JZF458762 KJB458762 KSX458762 LCT458762 LMP458762 LWL458762 MGH458762 MQD458762 MZZ458762 NJV458762 NTR458762 ODN458762 ONJ458762 OXF458762 PHB458762 PQX458762 QAT458762 QKP458762 QUL458762 REH458762 ROD458762 RXZ458762 SHV458762 SRR458762 TBN458762 TLJ458762 TVF458762 UFB458762 UOX458762 UYT458762 VIP458762 VSL458762 WCH458762 WMD458762 WVZ458762 R524298 JN524298 TJ524298 ADF524298 ANB524298 AWX524298 BGT524298 BQP524298 CAL524298 CKH524298 CUD524298 DDZ524298 DNV524298 DXR524298 EHN524298 ERJ524298 FBF524298 FLB524298 FUX524298 GET524298 GOP524298 GYL524298 HIH524298 HSD524298 IBZ524298 ILV524298 IVR524298 JFN524298 JPJ524298 JZF524298 KJB524298 KSX524298 LCT524298 LMP524298 LWL524298 MGH524298 MQD524298 MZZ524298 NJV524298 NTR524298 ODN524298 ONJ524298 OXF524298 PHB524298 PQX524298 QAT524298 QKP524298 QUL524298 REH524298 ROD524298 RXZ524298 SHV524298 SRR524298 TBN524298 TLJ524298 TVF524298 UFB524298 UOX524298 UYT524298 VIP524298 VSL524298 WCH524298 WMD524298 WVZ524298 R589834 JN589834 TJ589834 ADF589834 ANB589834 AWX589834 BGT589834 BQP589834 CAL589834 CKH589834 CUD589834 DDZ589834 DNV589834 DXR589834 EHN589834 ERJ589834 FBF589834 FLB589834 FUX589834 GET589834 GOP589834 GYL589834 HIH589834 HSD589834 IBZ589834 ILV589834 IVR589834 JFN589834 JPJ589834 JZF589834 KJB589834 KSX589834 LCT589834 LMP589834 LWL589834 MGH589834 MQD589834 MZZ589834 NJV589834 NTR589834 ODN589834 ONJ589834 OXF589834 PHB589834 PQX589834 QAT589834 QKP589834 QUL589834 REH589834 ROD589834 RXZ589834 SHV589834 SRR589834 TBN589834 TLJ589834 TVF589834 UFB589834 UOX589834 UYT589834 VIP589834 VSL589834 WCH589834 WMD589834 WVZ589834 R655370 JN655370 TJ655370 ADF655370 ANB655370 AWX655370 BGT655370 BQP655370 CAL655370 CKH655370 CUD655370 DDZ655370 DNV655370 DXR655370 EHN655370 ERJ655370 FBF655370 FLB655370 FUX655370 GET655370 GOP655370 GYL655370 HIH655370 HSD655370 IBZ655370 ILV655370 IVR655370 JFN655370 JPJ655370 JZF655370 KJB655370 KSX655370 LCT655370 LMP655370 LWL655370 MGH655370 MQD655370 MZZ655370 NJV655370 NTR655370 ODN655370 ONJ655370 OXF655370 PHB655370 PQX655370 QAT655370 QKP655370 QUL655370 REH655370 ROD655370 RXZ655370 SHV655370 SRR655370 TBN655370 TLJ655370 TVF655370 UFB655370 UOX655370 UYT655370 VIP655370 VSL655370 WCH655370 WMD655370 WVZ655370 R720906 JN720906 TJ720906 ADF720906 ANB720906 AWX720906 BGT720906 BQP720906 CAL720906 CKH720906 CUD720906 DDZ720906 DNV720906 DXR720906 EHN720906 ERJ720906 FBF720906 FLB720906 FUX720906 GET720906 GOP720906 GYL720906 HIH720906 HSD720906 IBZ720906 ILV720906 IVR720906 JFN720906 JPJ720906 JZF720906 KJB720906 KSX720906 LCT720906 LMP720906 LWL720906 MGH720906 MQD720906 MZZ720906 NJV720906 NTR720906 ODN720906 ONJ720906 OXF720906 PHB720906 PQX720906 QAT720906 QKP720906 QUL720906 REH720906 ROD720906 RXZ720906 SHV720906 SRR720906 TBN720906 TLJ720906 TVF720906 UFB720906 UOX720906 UYT720906 VIP720906 VSL720906 WCH720906 WMD720906 WVZ720906 R786442 JN786442 TJ786442 ADF786442 ANB786442 AWX786442 BGT786442 BQP786442 CAL786442 CKH786442 CUD786442 DDZ786442 DNV786442 DXR786442 EHN786442 ERJ786442 FBF786442 FLB786442 FUX786442 GET786442 GOP786442 GYL786442 HIH786442 HSD786442 IBZ786442 ILV786442 IVR786442 JFN786442 JPJ786442 JZF786442 KJB786442 KSX786442 LCT786442 LMP786442 LWL786442 MGH786442 MQD786442 MZZ786442 NJV786442 NTR786442 ODN786442 ONJ786442 OXF786442 PHB786442 PQX786442 QAT786442 QKP786442 QUL786442 REH786442 ROD786442 RXZ786442 SHV786442 SRR786442 TBN786442 TLJ786442 TVF786442 UFB786442 UOX786442 UYT786442 VIP786442 VSL786442 WCH786442 WMD786442 WVZ786442 R851978 JN851978 TJ851978 ADF851978 ANB851978 AWX851978 BGT851978 BQP851978 CAL851978 CKH851978 CUD851978 DDZ851978 DNV851978 DXR851978 EHN851978 ERJ851978 FBF851978 FLB851978 FUX851978 GET851978 GOP851978 GYL851978 HIH851978 HSD851978 IBZ851978 ILV851978 IVR851978 JFN851978 JPJ851978 JZF851978 KJB851978 KSX851978 LCT851978 LMP851978 LWL851978 MGH851978 MQD851978 MZZ851978 NJV851978 NTR851978 ODN851978 ONJ851978 OXF851978 PHB851978 PQX851978 QAT851978 QKP851978 QUL851978 REH851978 ROD851978 RXZ851978 SHV851978 SRR851978 TBN851978 TLJ851978 TVF851978 UFB851978 UOX851978 UYT851978 VIP851978 VSL851978 WCH851978 WMD851978 WVZ851978 R917514 JN917514 TJ917514 ADF917514 ANB917514 AWX917514 BGT917514 BQP917514 CAL917514 CKH917514 CUD917514 DDZ917514 DNV917514 DXR917514 EHN917514 ERJ917514 FBF917514 FLB917514 FUX917514 GET917514 GOP917514 GYL917514 HIH917514 HSD917514 IBZ917514 ILV917514 IVR917514 JFN917514 JPJ917514 JZF917514 KJB917514 KSX917514 LCT917514 LMP917514 LWL917514 MGH917514 MQD917514 MZZ917514 NJV917514 NTR917514 ODN917514 ONJ917514 OXF917514 PHB917514 PQX917514 QAT917514 QKP917514 QUL917514 REH917514 ROD917514 RXZ917514 SHV917514 SRR917514 TBN917514 TLJ917514 TVF917514 UFB917514 UOX917514 UYT917514 VIP917514 VSL917514 WCH917514 WMD917514 WVZ917514 R983050 JN983050 TJ983050 ADF983050 ANB983050 AWX983050 BGT983050 BQP983050 CAL983050 CKH983050 CUD983050 DDZ983050 DNV983050 DXR983050 EHN983050 ERJ983050 FBF983050 FLB983050 FUX983050 GET983050 GOP983050 GYL983050 HIH983050 HSD983050 IBZ983050 ILV983050 IVR983050 JFN983050 JPJ983050 JZF983050 KJB983050 KSX983050 LCT983050 LMP983050 LWL983050 MGH983050 MQD983050 MZZ983050 NJV983050 NTR983050 ODN983050 ONJ983050 OXF983050 PHB983050 PQX983050 QAT983050 QKP983050 QUL983050 REH983050 ROD983050 RXZ983050 SHV983050 SRR983050 TBN983050 TLJ983050 TVF983050 UFB983050 UOX983050 UYT983050 VIP983050 VSL983050 WCH983050 WMD983050 WVZ983050 VSB983187 JJ12 TF12 ADB12 AMX12 AWT12 BGP12 BQL12 CAH12 CKD12 CTZ12 DDV12 DNR12 DXN12 EHJ12 ERF12 FBB12 FKX12 FUT12 GEP12 GOL12 GYH12 HID12 HRZ12 IBV12 ILR12 IVN12 JFJ12 JPF12 JZB12 KIX12 KST12 LCP12 LML12 LWH12 MGD12 MPZ12 MZV12 NJR12 NTN12 ODJ12 ONF12 OXB12 PGX12 PQT12 QAP12 QKL12 QUH12 RED12 RNZ12 RXV12 SHR12 SRN12 TBJ12 TLF12 TVB12 UEX12 UOT12 UYP12 VIL12 VSH12 WCD12 WLZ12 WVV12 N65546 JJ65546 TF65546 ADB65546 AMX65546 AWT65546 BGP65546 BQL65546 CAH65546 CKD65546 CTZ65546 DDV65546 DNR65546 DXN65546 EHJ65546 ERF65546 FBB65546 FKX65546 FUT65546 GEP65546 GOL65546 GYH65546 HID65546 HRZ65546 IBV65546 ILR65546 IVN65546 JFJ65546 JPF65546 JZB65546 KIX65546 KST65546 LCP65546 LML65546 LWH65546 MGD65546 MPZ65546 MZV65546 NJR65546 NTN65546 ODJ65546 ONF65546 OXB65546 PGX65546 PQT65546 QAP65546 QKL65546 QUH65546 RED65546 RNZ65546 RXV65546 SHR65546 SRN65546 TBJ65546 TLF65546 TVB65546 UEX65546 UOT65546 UYP65546 VIL65546 VSH65546 WCD65546 WLZ65546 WVV65546 N131082 JJ131082 TF131082 ADB131082 AMX131082 AWT131082 BGP131082 BQL131082 CAH131082 CKD131082 CTZ131082 DDV131082 DNR131082 DXN131082 EHJ131082 ERF131082 FBB131082 FKX131082 FUT131082 GEP131082 GOL131082 GYH131082 HID131082 HRZ131082 IBV131082 ILR131082 IVN131082 JFJ131082 JPF131082 JZB131082 KIX131082 KST131082 LCP131082 LML131082 LWH131082 MGD131082 MPZ131082 MZV131082 NJR131082 NTN131082 ODJ131082 ONF131082 OXB131082 PGX131082 PQT131082 QAP131082 QKL131082 QUH131082 RED131082 RNZ131082 RXV131082 SHR131082 SRN131082 TBJ131082 TLF131082 TVB131082 UEX131082 UOT131082 UYP131082 VIL131082 VSH131082 WCD131082 WLZ131082 WVV131082 N196618 JJ196618 TF196618 ADB196618 AMX196618 AWT196618 BGP196618 BQL196618 CAH196618 CKD196618 CTZ196618 DDV196618 DNR196618 DXN196618 EHJ196618 ERF196618 FBB196618 FKX196618 FUT196618 GEP196618 GOL196618 GYH196618 HID196618 HRZ196618 IBV196618 ILR196618 IVN196618 JFJ196618 JPF196618 JZB196618 KIX196618 KST196618 LCP196618 LML196618 LWH196618 MGD196618 MPZ196618 MZV196618 NJR196618 NTN196618 ODJ196618 ONF196618 OXB196618 PGX196618 PQT196618 QAP196618 QKL196618 QUH196618 RED196618 RNZ196618 RXV196618 SHR196618 SRN196618 TBJ196618 TLF196618 TVB196618 UEX196618 UOT196618 UYP196618 VIL196618 VSH196618 WCD196618 WLZ196618 WVV196618 N262154 JJ262154 TF262154 ADB262154 AMX262154 AWT262154 BGP262154 BQL262154 CAH262154 CKD262154 CTZ262154 DDV262154 DNR262154 DXN262154 EHJ262154 ERF262154 FBB262154 FKX262154 FUT262154 GEP262154 GOL262154 GYH262154 HID262154 HRZ262154 IBV262154 ILR262154 IVN262154 JFJ262154 JPF262154 JZB262154 KIX262154 KST262154 LCP262154 LML262154 LWH262154 MGD262154 MPZ262154 MZV262154 NJR262154 NTN262154 ODJ262154 ONF262154 OXB262154 PGX262154 PQT262154 QAP262154 QKL262154 QUH262154 RED262154 RNZ262154 RXV262154 SHR262154 SRN262154 TBJ262154 TLF262154 TVB262154 UEX262154 UOT262154 UYP262154 VIL262154 VSH262154 WCD262154 WLZ262154 WVV262154 N327690 JJ327690 TF327690 ADB327690 AMX327690 AWT327690 BGP327690 BQL327690 CAH327690 CKD327690 CTZ327690 DDV327690 DNR327690 DXN327690 EHJ327690 ERF327690 FBB327690 FKX327690 FUT327690 GEP327690 GOL327690 GYH327690 HID327690 HRZ327690 IBV327690 ILR327690 IVN327690 JFJ327690 JPF327690 JZB327690 KIX327690 KST327690 LCP327690 LML327690 LWH327690 MGD327690 MPZ327690 MZV327690 NJR327690 NTN327690 ODJ327690 ONF327690 OXB327690 PGX327690 PQT327690 QAP327690 QKL327690 QUH327690 RED327690 RNZ327690 RXV327690 SHR327690 SRN327690 TBJ327690 TLF327690 TVB327690 UEX327690 UOT327690 UYP327690 VIL327690 VSH327690 WCD327690 WLZ327690 WVV327690 N393226 JJ393226 TF393226 ADB393226 AMX393226 AWT393226 BGP393226 BQL393226 CAH393226 CKD393226 CTZ393226 DDV393226 DNR393226 DXN393226 EHJ393226 ERF393226 FBB393226 FKX393226 FUT393226 GEP393226 GOL393226 GYH393226 HID393226 HRZ393226 IBV393226 ILR393226 IVN393226 JFJ393226 JPF393226 JZB393226 KIX393226 KST393226 LCP393226 LML393226 LWH393226 MGD393226 MPZ393226 MZV393226 NJR393226 NTN393226 ODJ393226 ONF393226 OXB393226 PGX393226 PQT393226 QAP393226 QKL393226 QUH393226 RED393226 RNZ393226 RXV393226 SHR393226 SRN393226 TBJ393226 TLF393226 TVB393226 UEX393226 UOT393226 UYP393226 VIL393226 VSH393226 WCD393226 WLZ393226 WVV393226 N458762 JJ458762 TF458762 ADB458762 AMX458762 AWT458762 BGP458762 BQL458762 CAH458762 CKD458762 CTZ458762 DDV458762 DNR458762 DXN458762 EHJ458762 ERF458762 FBB458762 FKX458762 FUT458762 GEP458762 GOL458762 GYH458762 HID458762 HRZ458762 IBV458762 ILR458762 IVN458762 JFJ458762 JPF458762 JZB458762 KIX458762 KST458762 LCP458762 LML458762 LWH458762 MGD458762 MPZ458762 MZV458762 NJR458762 NTN458762 ODJ458762 ONF458762 OXB458762 PGX458762 PQT458762 QAP458762 QKL458762 QUH458762 RED458762 RNZ458762 RXV458762 SHR458762 SRN458762 TBJ458762 TLF458762 TVB458762 UEX458762 UOT458762 UYP458762 VIL458762 VSH458762 WCD458762 WLZ458762 WVV458762 N524298 JJ524298 TF524298 ADB524298 AMX524298 AWT524298 BGP524298 BQL524298 CAH524298 CKD524298 CTZ524298 DDV524298 DNR524298 DXN524298 EHJ524298 ERF524298 FBB524298 FKX524298 FUT524298 GEP524298 GOL524298 GYH524298 HID524298 HRZ524298 IBV524298 ILR524298 IVN524298 JFJ524298 JPF524298 JZB524298 KIX524298 KST524298 LCP524298 LML524298 LWH524298 MGD524298 MPZ524298 MZV524298 NJR524298 NTN524298 ODJ524298 ONF524298 OXB524298 PGX524298 PQT524298 QAP524298 QKL524298 QUH524298 RED524298 RNZ524298 RXV524298 SHR524298 SRN524298 TBJ524298 TLF524298 TVB524298 UEX524298 UOT524298 UYP524298 VIL524298 VSH524298 WCD524298 WLZ524298 WVV524298 N589834 JJ589834 TF589834 ADB589834 AMX589834 AWT589834 BGP589834 BQL589834 CAH589834 CKD589834 CTZ589834 DDV589834 DNR589834 DXN589834 EHJ589834 ERF589834 FBB589834 FKX589834 FUT589834 GEP589834 GOL589834 GYH589834 HID589834 HRZ589834 IBV589834 ILR589834 IVN589834 JFJ589834 JPF589834 JZB589834 KIX589834 KST589834 LCP589834 LML589834 LWH589834 MGD589834 MPZ589834 MZV589834 NJR589834 NTN589834 ODJ589834 ONF589834 OXB589834 PGX589834 PQT589834 QAP589834 QKL589834 QUH589834 RED589834 RNZ589834 RXV589834 SHR589834 SRN589834 TBJ589834 TLF589834 TVB589834 UEX589834 UOT589834 UYP589834 VIL589834 VSH589834 WCD589834 WLZ589834 WVV589834 N655370 JJ655370 TF655370 ADB655370 AMX655370 AWT655370 BGP655370 BQL655370 CAH655370 CKD655370 CTZ655370 DDV655370 DNR655370 DXN655370 EHJ655370 ERF655370 FBB655370 FKX655370 FUT655370 GEP655370 GOL655370 GYH655370 HID655370 HRZ655370 IBV655370 ILR655370 IVN655370 JFJ655370 JPF655370 JZB655370 KIX655370 KST655370 LCP655370 LML655370 LWH655370 MGD655370 MPZ655370 MZV655370 NJR655370 NTN655370 ODJ655370 ONF655370 OXB655370 PGX655370 PQT655370 QAP655370 QKL655370 QUH655370 RED655370 RNZ655370 RXV655370 SHR655370 SRN655370 TBJ655370 TLF655370 TVB655370 UEX655370 UOT655370 UYP655370 VIL655370 VSH655370 WCD655370 WLZ655370 WVV655370 N720906 JJ720906 TF720906 ADB720906 AMX720906 AWT720906 BGP720906 BQL720906 CAH720906 CKD720906 CTZ720906 DDV720906 DNR720906 DXN720906 EHJ720906 ERF720906 FBB720906 FKX720906 FUT720906 GEP720906 GOL720906 GYH720906 HID720906 HRZ720906 IBV720906 ILR720906 IVN720906 JFJ720906 JPF720906 JZB720906 KIX720906 KST720906 LCP720906 LML720906 LWH720906 MGD720906 MPZ720906 MZV720906 NJR720906 NTN720906 ODJ720906 ONF720906 OXB720906 PGX720906 PQT720906 QAP720906 QKL720906 QUH720906 RED720906 RNZ720906 RXV720906 SHR720906 SRN720906 TBJ720906 TLF720906 TVB720906 UEX720906 UOT720906 UYP720906 VIL720906 VSH720906 WCD720906 WLZ720906 WVV720906 N786442 JJ786442 TF786442 ADB786442 AMX786442 AWT786442 BGP786442 BQL786442 CAH786442 CKD786442 CTZ786442 DDV786442 DNR786442 DXN786442 EHJ786442 ERF786442 FBB786442 FKX786442 FUT786442 GEP786442 GOL786442 GYH786442 HID786442 HRZ786442 IBV786442 ILR786442 IVN786442 JFJ786442 JPF786442 JZB786442 KIX786442 KST786442 LCP786442 LML786442 LWH786442 MGD786442 MPZ786442 MZV786442 NJR786442 NTN786442 ODJ786442 ONF786442 OXB786442 PGX786442 PQT786442 QAP786442 QKL786442 QUH786442 RED786442 RNZ786442 RXV786442 SHR786442 SRN786442 TBJ786442 TLF786442 TVB786442 UEX786442 UOT786442 UYP786442 VIL786442 VSH786442 WCD786442 WLZ786442 WVV786442 N851978 JJ851978 TF851978 ADB851978 AMX851978 AWT851978 BGP851978 BQL851978 CAH851978 CKD851978 CTZ851978 DDV851978 DNR851978 DXN851978 EHJ851978 ERF851978 FBB851978 FKX851978 FUT851978 GEP851978 GOL851978 GYH851978 HID851978 HRZ851978 IBV851978 ILR851978 IVN851978 JFJ851978 JPF851978 JZB851978 KIX851978 KST851978 LCP851978 LML851978 LWH851978 MGD851978 MPZ851978 MZV851978 NJR851978 NTN851978 ODJ851978 ONF851978 OXB851978 PGX851978 PQT851978 QAP851978 QKL851978 QUH851978 RED851978 RNZ851978 RXV851978 SHR851978 SRN851978 TBJ851978 TLF851978 TVB851978 UEX851978 UOT851978 UYP851978 VIL851978 VSH851978 WCD851978 WLZ851978 WVV851978 N917514 JJ917514 TF917514 ADB917514 AMX917514 AWT917514 BGP917514 BQL917514 CAH917514 CKD917514 CTZ917514 DDV917514 DNR917514 DXN917514 EHJ917514 ERF917514 FBB917514 FKX917514 FUT917514 GEP917514 GOL917514 GYH917514 HID917514 HRZ917514 IBV917514 ILR917514 IVN917514 JFJ917514 JPF917514 JZB917514 KIX917514 KST917514 LCP917514 LML917514 LWH917514 MGD917514 MPZ917514 MZV917514 NJR917514 NTN917514 ODJ917514 ONF917514 OXB917514 PGX917514 PQT917514 QAP917514 QKL917514 QUH917514 RED917514 RNZ917514 RXV917514 SHR917514 SRN917514 TBJ917514 TLF917514 TVB917514 UEX917514 UOT917514 UYP917514 VIL917514 VSH917514 WCD917514 WLZ917514 WVV917514 N983050 JJ983050 TF983050 ADB983050 AMX983050 AWT983050 BGP983050 BQL983050 CAH983050 CKD983050 CTZ983050 DDV983050 DNR983050 DXN983050 EHJ983050 ERF983050 FBB983050 FKX983050 FUT983050 GEP983050 GOL983050 GYH983050 HID983050 HRZ983050 IBV983050 ILR983050 IVN983050 JFJ983050 JPF983050 JZB983050 KIX983050 KST983050 LCP983050 LML983050 LWH983050 MGD983050 MPZ983050 MZV983050 NJR983050 NTN983050 ODJ983050 ONF983050 OXB983050 PGX983050 PQT983050 QAP983050 QKL983050 QUH983050 RED983050 RNZ983050 RXV983050 SHR983050 SRN983050 TBJ983050 TLF983050 TVB983050 UEX983050 UOT983050 UYP983050 VIL983050 VSH983050 WCD983050 WLZ983050 WVV983050 H147 JD147 SZ147 ACV147 AMR147 AWN147 BGJ147 BQF147 CAB147 CJX147 CTT147 DDP147 DNL147 DXH147 EHD147 EQZ147 FAV147 FKR147 FUN147 GEJ147 GOF147 GYB147 HHX147 HRT147 IBP147 ILL147 IVH147 JFD147 JOZ147 JYV147 KIR147 KSN147 LCJ147 LMF147 LWB147 MFX147 MPT147 MZP147 NJL147 NTH147 ODD147 OMZ147 OWV147 PGR147 PQN147 QAJ147 QKF147 QUB147 RDX147 RNT147 RXP147 SHL147 SRH147 TBD147 TKZ147 TUV147 UER147 UON147 UYJ147 VIF147 VSB147 WBX147 WLT147 WVP147 H65683 JD65683 SZ65683 ACV65683 AMR65683 AWN65683 BGJ65683 BQF65683 CAB65683 CJX65683 CTT65683 DDP65683 DNL65683 DXH65683 EHD65683 EQZ65683 FAV65683 FKR65683 FUN65683 GEJ65683 GOF65683 GYB65683 HHX65683 HRT65683 IBP65683 ILL65683 IVH65683 JFD65683 JOZ65683 JYV65683 KIR65683 KSN65683 LCJ65683 LMF65683 LWB65683 MFX65683 MPT65683 MZP65683 NJL65683 NTH65683 ODD65683 OMZ65683 OWV65683 PGR65683 PQN65683 QAJ65683 QKF65683 QUB65683 RDX65683 RNT65683 RXP65683 SHL65683 SRH65683 TBD65683 TKZ65683 TUV65683 UER65683 UON65683 UYJ65683 VIF65683 VSB65683 WBX65683 WLT65683 WVP65683 H131219 JD131219 SZ131219 ACV131219 AMR131219 AWN131219 BGJ131219 BQF131219 CAB131219 CJX131219 CTT131219 DDP131219 DNL131219 DXH131219 EHD131219 EQZ131219 FAV131219 FKR131219 FUN131219 GEJ131219 GOF131219 GYB131219 HHX131219 HRT131219 IBP131219 ILL131219 IVH131219 JFD131219 JOZ131219 JYV131219 KIR131219 KSN131219 LCJ131219 LMF131219 LWB131219 MFX131219 MPT131219 MZP131219 NJL131219 NTH131219 ODD131219 OMZ131219 OWV131219 PGR131219 PQN131219 QAJ131219 QKF131219 QUB131219 RDX131219 RNT131219 RXP131219 SHL131219 SRH131219 TBD131219 TKZ131219 TUV131219 UER131219 UON131219 UYJ131219 VIF131219 VSB131219 WBX131219 WLT131219 WVP131219 H196755 JD196755 SZ196755 ACV196755 AMR196755 AWN196755 BGJ196755 BQF196755 CAB196755 CJX196755 CTT196755 DDP196755 DNL196755 DXH196755 EHD196755 EQZ196755 FAV196755 FKR196755 FUN196755 GEJ196755 GOF196755 GYB196755 HHX196755 HRT196755 IBP196755 ILL196755 IVH196755 JFD196755 JOZ196755 JYV196755 KIR196755 KSN196755 LCJ196755 LMF196755 LWB196755 MFX196755 MPT196755 MZP196755 NJL196755 NTH196755 ODD196755 OMZ196755 OWV196755 PGR196755 PQN196755 QAJ196755 QKF196755 QUB196755 RDX196755 RNT196755 RXP196755 SHL196755 SRH196755 TBD196755 TKZ196755 TUV196755 UER196755 UON196755 UYJ196755 VIF196755 VSB196755 WBX196755 WLT196755 WVP196755 H262291 JD262291 SZ262291 ACV262291 AMR262291 AWN262291 BGJ262291 BQF262291 CAB262291 CJX262291 CTT262291 DDP262291 DNL262291 DXH262291 EHD262291 EQZ262291 FAV262291 FKR262291 FUN262291 GEJ262291 GOF262291 GYB262291 HHX262291 HRT262291 IBP262291 ILL262291 IVH262291 JFD262291 JOZ262291 JYV262291 KIR262291 KSN262291 LCJ262291 LMF262291 LWB262291 MFX262291 MPT262291 MZP262291 NJL262291 NTH262291 ODD262291 OMZ262291 OWV262291 PGR262291 PQN262291 QAJ262291 QKF262291 QUB262291 RDX262291 RNT262291 RXP262291 SHL262291 SRH262291 TBD262291 TKZ262291 TUV262291 UER262291 UON262291 UYJ262291 VIF262291 VSB262291 WBX262291 WLT262291 WVP262291 H327827 JD327827 SZ327827 ACV327827 AMR327827 AWN327827 BGJ327827 BQF327827 CAB327827 CJX327827 CTT327827 DDP327827 DNL327827 DXH327827 EHD327827 EQZ327827 FAV327827 FKR327827 FUN327827 GEJ327827 GOF327827 GYB327827 HHX327827 HRT327827 IBP327827 ILL327827 IVH327827 JFD327827 JOZ327827 JYV327827 KIR327827 KSN327827 LCJ327827 LMF327827 LWB327827 MFX327827 MPT327827 MZP327827 NJL327827 NTH327827 ODD327827 OMZ327827 OWV327827 PGR327827 PQN327827 QAJ327827 QKF327827 QUB327827 RDX327827 RNT327827 RXP327827 SHL327827 SRH327827 TBD327827 TKZ327827 TUV327827 UER327827 UON327827 UYJ327827 VIF327827 VSB327827 WBX327827 WLT327827 WVP327827 H393363 JD393363 SZ393363 ACV393363 AMR393363 AWN393363 BGJ393363 BQF393363 CAB393363 CJX393363 CTT393363 DDP393363 DNL393363 DXH393363 EHD393363 EQZ393363 FAV393363 FKR393363 FUN393363 GEJ393363 GOF393363 GYB393363 HHX393363 HRT393363 IBP393363 ILL393363 IVH393363 JFD393363 JOZ393363 JYV393363 KIR393363 KSN393363 LCJ393363 LMF393363 LWB393363 MFX393363 MPT393363 MZP393363 NJL393363 NTH393363 ODD393363 OMZ393363 OWV393363 PGR393363 PQN393363 QAJ393363 QKF393363 QUB393363 RDX393363 RNT393363 RXP393363 SHL393363 SRH393363 TBD393363 TKZ393363 TUV393363 UER393363 UON393363 UYJ393363 VIF393363 VSB393363 WBX393363 WLT393363 WVP393363 H458899 JD458899 SZ458899 ACV458899 AMR458899 AWN458899 BGJ458899 BQF458899 CAB458899 CJX458899 CTT458899 DDP458899 DNL458899 DXH458899 EHD458899 EQZ458899 FAV458899 FKR458899 FUN458899 GEJ458899 GOF458899 GYB458899 HHX458899 HRT458899 IBP458899 ILL458899 IVH458899 JFD458899 JOZ458899 JYV458899 KIR458899 KSN458899 LCJ458899 LMF458899 LWB458899 MFX458899 MPT458899 MZP458899 NJL458899 NTH458899 ODD458899 OMZ458899 OWV458899 PGR458899 PQN458899 QAJ458899 QKF458899 QUB458899 RDX458899 RNT458899 RXP458899 SHL458899 SRH458899 TBD458899 TKZ458899 TUV458899 UER458899 UON458899 UYJ458899 VIF458899 VSB458899 WBX458899 WLT458899 WVP458899 H524435 JD524435 SZ524435 ACV524435 AMR524435 AWN524435 BGJ524435 BQF524435 CAB524435 CJX524435 CTT524435 DDP524435 DNL524435 DXH524435 EHD524435 EQZ524435 FAV524435 FKR524435 FUN524435 GEJ524435 GOF524435 GYB524435 HHX524435 HRT524435 IBP524435 ILL524435 IVH524435 JFD524435 JOZ524435 JYV524435 KIR524435 KSN524435 LCJ524435 LMF524435 LWB524435 MFX524435 MPT524435 MZP524435 NJL524435 NTH524435 ODD524435 OMZ524435 OWV524435 PGR524435 PQN524435 QAJ524435 QKF524435 QUB524435 RDX524435 RNT524435 RXP524435 SHL524435 SRH524435 TBD524435 TKZ524435 TUV524435 UER524435 UON524435 UYJ524435 VIF524435 VSB524435 WBX524435 WLT524435 WVP524435 H589971 JD589971 SZ589971 ACV589971 AMR589971 AWN589971 BGJ589971 BQF589971 CAB589971 CJX589971 CTT589971 DDP589971 DNL589971 DXH589971 EHD589971 EQZ589971 FAV589971 FKR589971 FUN589971 GEJ589971 GOF589971 GYB589971 HHX589971 HRT589971 IBP589971 ILL589971 IVH589971 JFD589971 JOZ589971 JYV589971 KIR589971 KSN589971 LCJ589971 LMF589971 LWB589971 MFX589971 MPT589971 MZP589971 NJL589971 NTH589971 ODD589971 OMZ589971 OWV589971 PGR589971 PQN589971 QAJ589971 QKF589971 QUB589971 RDX589971 RNT589971 RXP589971 SHL589971 SRH589971 TBD589971 TKZ589971 TUV589971 UER589971 UON589971 UYJ589971 VIF589971 VSB589971 WBX589971 WLT589971 WVP589971 H655507 JD655507 SZ655507 ACV655507 AMR655507 AWN655507 BGJ655507 BQF655507 CAB655507 CJX655507 CTT655507 DDP655507 DNL655507 DXH655507 EHD655507 EQZ655507 FAV655507 FKR655507 FUN655507 GEJ655507 GOF655507 GYB655507 HHX655507 HRT655507 IBP655507 ILL655507 IVH655507 JFD655507 JOZ655507 JYV655507 KIR655507 KSN655507 LCJ655507 LMF655507 LWB655507 MFX655507 MPT655507 MZP655507 NJL655507 NTH655507 ODD655507 OMZ655507 OWV655507 PGR655507 PQN655507 QAJ655507 QKF655507 QUB655507 RDX655507 RNT655507 RXP655507 SHL655507 SRH655507 TBD655507 TKZ655507 TUV655507 UER655507 UON655507 UYJ655507 VIF655507 VSB655507 WBX655507 WLT655507 WVP655507 H721043 JD721043 SZ721043 ACV721043 AMR721043 AWN721043 BGJ721043 BQF721043 CAB721043 CJX721043 CTT721043 DDP721043 DNL721043 DXH721043 EHD721043 EQZ721043 FAV721043 FKR721043 FUN721043 GEJ721043 GOF721043 GYB721043 HHX721043 HRT721043 IBP721043 ILL721043 IVH721043 JFD721043 JOZ721043 JYV721043 KIR721043 KSN721043 LCJ721043 LMF721043 LWB721043 MFX721043 MPT721043 MZP721043 NJL721043 NTH721043 ODD721043 OMZ721043 OWV721043 PGR721043 PQN721043 QAJ721043 QKF721043 QUB721043 RDX721043 RNT721043 RXP721043 SHL721043 SRH721043 TBD721043 TKZ721043 TUV721043 UER721043 UON721043 UYJ721043 VIF721043 VSB721043 WBX721043 WLT721043 WVP721043 H786579 JD786579 SZ786579 ACV786579 AMR786579 AWN786579 BGJ786579 BQF786579 CAB786579 CJX786579 CTT786579 DDP786579 DNL786579 DXH786579 EHD786579 EQZ786579 FAV786579 FKR786579 FUN786579 GEJ786579 GOF786579 GYB786579 HHX786579 HRT786579 IBP786579 ILL786579 IVH786579 JFD786579 JOZ786579 JYV786579 KIR786579 KSN786579 LCJ786579 LMF786579 LWB786579 MFX786579 MPT786579 MZP786579 NJL786579 NTH786579 ODD786579 OMZ786579 OWV786579 PGR786579 PQN786579 QAJ786579 QKF786579 QUB786579 RDX786579 RNT786579 RXP786579 SHL786579 SRH786579 TBD786579 TKZ786579 TUV786579 UER786579 UON786579 UYJ786579 VIF786579 VSB786579 WBX786579 WLT786579 WVP786579 H852115 JD852115 SZ852115 ACV852115 AMR852115 AWN852115 BGJ852115 BQF852115 CAB852115 CJX852115 CTT852115 DDP852115 DNL852115 DXH852115 EHD852115 EQZ852115 FAV852115 FKR852115 FUN852115 GEJ852115 GOF852115 GYB852115 HHX852115 HRT852115 IBP852115 ILL852115 IVH852115 JFD852115 JOZ852115 JYV852115 KIR852115 KSN852115 LCJ852115 LMF852115 LWB852115 MFX852115 MPT852115 MZP852115 NJL852115 NTH852115 ODD852115 OMZ852115 OWV852115 PGR852115 PQN852115 QAJ852115 QKF852115 QUB852115 RDX852115 RNT852115 RXP852115 SHL852115 SRH852115 TBD852115 TKZ852115 TUV852115 UER852115 UON852115 UYJ852115 VIF852115 VSB852115 WBX852115 WLT852115 WVP852115 H917651 JD917651 SZ917651 ACV917651 AMR917651 AWN917651 BGJ917651 BQF917651 CAB917651 CJX917651 CTT917651 DDP917651 DNL917651 DXH917651 EHD917651 EQZ917651 FAV917651 FKR917651 FUN917651 GEJ917651 GOF917651 GYB917651 HHX917651 HRT917651 IBP917651 ILL917651 IVH917651 JFD917651 JOZ917651 JYV917651 KIR917651 KSN917651 LCJ917651 LMF917651 LWB917651 MFX917651 MPT917651 MZP917651 NJL917651 NTH917651 ODD917651 OMZ917651 OWV917651 PGR917651 PQN917651 QAJ917651 QKF917651 QUB917651 RDX917651 RNT917651 RXP917651 SHL917651 SRH917651 TBD917651 TKZ917651 TUV917651 UER917651 UON917651 UYJ917651 VIF917651 VSB917651 WBX917651 WLT917651 WVP917651 H983187 JD983187 SZ983187 ACV983187 AMR983187 AWN983187 BGJ983187 BQF983187 CAB983187 CJX983187 CTT983187 DDP983187 DNL983187 DXH983187 EHD983187 EQZ983187 FAV983187 FKR983187 FUN983187 GEJ983187 GOF983187 GYB983187 HHX983187 HRT983187 IBP983187 ILL983187 IVH983187 JFD983187 JOZ983187 JYV983187 KIR983187 KSN983187 LCJ983187 LMF983187 LWB983187 MFX983187 MPT983187 MZP983187 NJL983187 NTH983187 ODD983187 OMZ983187 OWV983187 PGR983187 PQN983187 QAJ983187 QKF983187 QUB983187 RDX983187 RNT983187 RXP983187 SHL983187 SRH983187 TBD983187 TKZ983187 TUV983187 UER983187 UON983187 UYJ983187</xm:sqref>
        </x14:dataValidation>
      </x14:dataValidations>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0"/>
    <pageSetUpPr fitToPage="1"/>
  </sheetPr>
  <dimension ref="A1:AN87"/>
  <sheetViews>
    <sheetView showZeros="0" zoomScaleNormal="100" workbookViewId="0">
      <selection activeCell="D29" sqref="D29:F29"/>
    </sheetView>
  </sheetViews>
  <sheetFormatPr baseColWidth="10" defaultRowHeight="15" x14ac:dyDescent="0.4"/>
  <cols>
    <col min="1" max="1" width="3.5546875" customWidth="1"/>
    <col min="2" max="14" width="2.77734375" customWidth="1"/>
    <col min="15" max="15" width="2.83203125" customWidth="1"/>
    <col min="16" max="18" width="2.77734375" customWidth="1"/>
    <col min="19" max="19" width="3.0546875" customWidth="1"/>
    <col min="20" max="32" width="2.77734375" customWidth="1"/>
    <col min="257" max="257" width="3.5546875" customWidth="1"/>
    <col min="258" max="270" width="2.77734375" customWidth="1"/>
    <col min="271" max="271" width="2.83203125" customWidth="1"/>
    <col min="272" max="274" width="2.77734375" customWidth="1"/>
    <col min="275" max="275" width="3.0546875" customWidth="1"/>
    <col min="276" max="288" width="2.77734375" customWidth="1"/>
    <col min="513" max="513" width="3.5546875" customWidth="1"/>
    <col min="514" max="526" width="2.77734375" customWidth="1"/>
    <col min="527" max="527" width="2.83203125" customWidth="1"/>
    <col min="528" max="530" width="2.77734375" customWidth="1"/>
    <col min="531" max="531" width="3.0546875" customWidth="1"/>
    <col min="532" max="544" width="2.77734375" customWidth="1"/>
    <col min="769" max="769" width="3.5546875" customWidth="1"/>
    <col min="770" max="782" width="2.77734375" customWidth="1"/>
    <col min="783" max="783" width="2.83203125" customWidth="1"/>
    <col min="784" max="786" width="2.77734375" customWidth="1"/>
    <col min="787" max="787" width="3.0546875" customWidth="1"/>
    <col min="788" max="800" width="2.77734375" customWidth="1"/>
    <col min="1025" max="1025" width="3.5546875" customWidth="1"/>
    <col min="1026" max="1038" width="2.77734375" customWidth="1"/>
    <col min="1039" max="1039" width="2.83203125" customWidth="1"/>
    <col min="1040" max="1042" width="2.77734375" customWidth="1"/>
    <col min="1043" max="1043" width="3.0546875" customWidth="1"/>
    <col min="1044" max="1056" width="2.77734375" customWidth="1"/>
    <col min="1281" max="1281" width="3.5546875" customWidth="1"/>
    <col min="1282" max="1294" width="2.77734375" customWidth="1"/>
    <col min="1295" max="1295" width="2.83203125" customWidth="1"/>
    <col min="1296" max="1298" width="2.77734375" customWidth="1"/>
    <col min="1299" max="1299" width="3.0546875" customWidth="1"/>
    <col min="1300" max="1312" width="2.77734375" customWidth="1"/>
    <col min="1537" max="1537" width="3.5546875" customWidth="1"/>
    <col min="1538" max="1550" width="2.77734375" customWidth="1"/>
    <col min="1551" max="1551" width="2.83203125" customWidth="1"/>
    <col min="1552" max="1554" width="2.77734375" customWidth="1"/>
    <col min="1555" max="1555" width="3.0546875" customWidth="1"/>
    <col min="1556" max="1568" width="2.77734375" customWidth="1"/>
    <col min="1793" max="1793" width="3.5546875" customWidth="1"/>
    <col min="1794" max="1806" width="2.77734375" customWidth="1"/>
    <col min="1807" max="1807" width="2.83203125" customWidth="1"/>
    <col min="1808" max="1810" width="2.77734375" customWidth="1"/>
    <col min="1811" max="1811" width="3.0546875" customWidth="1"/>
    <col min="1812" max="1824" width="2.77734375" customWidth="1"/>
    <col min="2049" max="2049" width="3.5546875" customWidth="1"/>
    <col min="2050" max="2062" width="2.77734375" customWidth="1"/>
    <col min="2063" max="2063" width="2.83203125" customWidth="1"/>
    <col min="2064" max="2066" width="2.77734375" customWidth="1"/>
    <col min="2067" max="2067" width="3.0546875" customWidth="1"/>
    <col min="2068" max="2080" width="2.77734375" customWidth="1"/>
    <col min="2305" max="2305" width="3.5546875" customWidth="1"/>
    <col min="2306" max="2318" width="2.77734375" customWidth="1"/>
    <col min="2319" max="2319" width="2.83203125" customWidth="1"/>
    <col min="2320" max="2322" width="2.77734375" customWidth="1"/>
    <col min="2323" max="2323" width="3.0546875" customWidth="1"/>
    <col min="2324" max="2336" width="2.77734375" customWidth="1"/>
    <col min="2561" max="2561" width="3.5546875" customWidth="1"/>
    <col min="2562" max="2574" width="2.77734375" customWidth="1"/>
    <col min="2575" max="2575" width="2.83203125" customWidth="1"/>
    <col min="2576" max="2578" width="2.77734375" customWidth="1"/>
    <col min="2579" max="2579" width="3.0546875" customWidth="1"/>
    <col min="2580" max="2592" width="2.77734375" customWidth="1"/>
    <col min="2817" max="2817" width="3.5546875" customWidth="1"/>
    <col min="2818" max="2830" width="2.77734375" customWidth="1"/>
    <col min="2831" max="2831" width="2.83203125" customWidth="1"/>
    <col min="2832" max="2834" width="2.77734375" customWidth="1"/>
    <col min="2835" max="2835" width="3.0546875" customWidth="1"/>
    <col min="2836" max="2848" width="2.77734375" customWidth="1"/>
    <col min="3073" max="3073" width="3.5546875" customWidth="1"/>
    <col min="3074" max="3086" width="2.77734375" customWidth="1"/>
    <col min="3087" max="3087" width="2.83203125" customWidth="1"/>
    <col min="3088" max="3090" width="2.77734375" customWidth="1"/>
    <col min="3091" max="3091" width="3.0546875" customWidth="1"/>
    <col min="3092" max="3104" width="2.77734375" customWidth="1"/>
    <col min="3329" max="3329" width="3.5546875" customWidth="1"/>
    <col min="3330" max="3342" width="2.77734375" customWidth="1"/>
    <col min="3343" max="3343" width="2.83203125" customWidth="1"/>
    <col min="3344" max="3346" width="2.77734375" customWidth="1"/>
    <col min="3347" max="3347" width="3.0546875" customWidth="1"/>
    <col min="3348" max="3360" width="2.77734375" customWidth="1"/>
    <col min="3585" max="3585" width="3.5546875" customWidth="1"/>
    <col min="3586" max="3598" width="2.77734375" customWidth="1"/>
    <col min="3599" max="3599" width="2.83203125" customWidth="1"/>
    <col min="3600" max="3602" width="2.77734375" customWidth="1"/>
    <col min="3603" max="3603" width="3.0546875" customWidth="1"/>
    <col min="3604" max="3616" width="2.77734375" customWidth="1"/>
    <col min="3841" max="3841" width="3.5546875" customWidth="1"/>
    <col min="3842" max="3854" width="2.77734375" customWidth="1"/>
    <col min="3855" max="3855" width="2.83203125" customWidth="1"/>
    <col min="3856" max="3858" width="2.77734375" customWidth="1"/>
    <col min="3859" max="3859" width="3.0546875" customWidth="1"/>
    <col min="3860" max="3872" width="2.77734375" customWidth="1"/>
    <col min="4097" max="4097" width="3.5546875" customWidth="1"/>
    <col min="4098" max="4110" width="2.77734375" customWidth="1"/>
    <col min="4111" max="4111" width="2.83203125" customWidth="1"/>
    <col min="4112" max="4114" width="2.77734375" customWidth="1"/>
    <col min="4115" max="4115" width="3.0546875" customWidth="1"/>
    <col min="4116" max="4128" width="2.77734375" customWidth="1"/>
    <col min="4353" max="4353" width="3.5546875" customWidth="1"/>
    <col min="4354" max="4366" width="2.77734375" customWidth="1"/>
    <col min="4367" max="4367" width="2.83203125" customWidth="1"/>
    <col min="4368" max="4370" width="2.77734375" customWidth="1"/>
    <col min="4371" max="4371" width="3.0546875" customWidth="1"/>
    <col min="4372" max="4384" width="2.77734375" customWidth="1"/>
    <col min="4609" max="4609" width="3.5546875" customWidth="1"/>
    <col min="4610" max="4622" width="2.77734375" customWidth="1"/>
    <col min="4623" max="4623" width="2.83203125" customWidth="1"/>
    <col min="4624" max="4626" width="2.77734375" customWidth="1"/>
    <col min="4627" max="4627" width="3.0546875" customWidth="1"/>
    <col min="4628" max="4640" width="2.77734375" customWidth="1"/>
    <col min="4865" max="4865" width="3.5546875" customWidth="1"/>
    <col min="4866" max="4878" width="2.77734375" customWidth="1"/>
    <col min="4879" max="4879" width="2.83203125" customWidth="1"/>
    <col min="4880" max="4882" width="2.77734375" customWidth="1"/>
    <col min="4883" max="4883" width="3.0546875" customWidth="1"/>
    <col min="4884" max="4896" width="2.77734375" customWidth="1"/>
    <col min="5121" max="5121" width="3.5546875" customWidth="1"/>
    <col min="5122" max="5134" width="2.77734375" customWidth="1"/>
    <col min="5135" max="5135" width="2.83203125" customWidth="1"/>
    <col min="5136" max="5138" width="2.77734375" customWidth="1"/>
    <col min="5139" max="5139" width="3.0546875" customWidth="1"/>
    <col min="5140" max="5152" width="2.77734375" customWidth="1"/>
    <col min="5377" max="5377" width="3.5546875" customWidth="1"/>
    <col min="5378" max="5390" width="2.77734375" customWidth="1"/>
    <col min="5391" max="5391" width="2.83203125" customWidth="1"/>
    <col min="5392" max="5394" width="2.77734375" customWidth="1"/>
    <col min="5395" max="5395" width="3.0546875" customWidth="1"/>
    <col min="5396" max="5408" width="2.77734375" customWidth="1"/>
    <col min="5633" max="5633" width="3.5546875" customWidth="1"/>
    <col min="5634" max="5646" width="2.77734375" customWidth="1"/>
    <col min="5647" max="5647" width="2.83203125" customWidth="1"/>
    <col min="5648" max="5650" width="2.77734375" customWidth="1"/>
    <col min="5651" max="5651" width="3.0546875" customWidth="1"/>
    <col min="5652" max="5664" width="2.77734375" customWidth="1"/>
    <col min="5889" max="5889" width="3.5546875" customWidth="1"/>
    <col min="5890" max="5902" width="2.77734375" customWidth="1"/>
    <col min="5903" max="5903" width="2.83203125" customWidth="1"/>
    <col min="5904" max="5906" width="2.77734375" customWidth="1"/>
    <col min="5907" max="5907" width="3.0546875" customWidth="1"/>
    <col min="5908" max="5920" width="2.77734375" customWidth="1"/>
    <col min="6145" max="6145" width="3.5546875" customWidth="1"/>
    <col min="6146" max="6158" width="2.77734375" customWidth="1"/>
    <col min="6159" max="6159" width="2.83203125" customWidth="1"/>
    <col min="6160" max="6162" width="2.77734375" customWidth="1"/>
    <col min="6163" max="6163" width="3.0546875" customWidth="1"/>
    <col min="6164" max="6176" width="2.77734375" customWidth="1"/>
    <col min="6401" max="6401" width="3.5546875" customWidth="1"/>
    <col min="6402" max="6414" width="2.77734375" customWidth="1"/>
    <col min="6415" max="6415" width="2.83203125" customWidth="1"/>
    <col min="6416" max="6418" width="2.77734375" customWidth="1"/>
    <col min="6419" max="6419" width="3.0546875" customWidth="1"/>
    <col min="6420" max="6432" width="2.77734375" customWidth="1"/>
    <col min="6657" max="6657" width="3.5546875" customWidth="1"/>
    <col min="6658" max="6670" width="2.77734375" customWidth="1"/>
    <col min="6671" max="6671" width="2.83203125" customWidth="1"/>
    <col min="6672" max="6674" width="2.77734375" customWidth="1"/>
    <col min="6675" max="6675" width="3.0546875" customWidth="1"/>
    <col min="6676" max="6688" width="2.77734375" customWidth="1"/>
    <col min="6913" max="6913" width="3.5546875" customWidth="1"/>
    <col min="6914" max="6926" width="2.77734375" customWidth="1"/>
    <col min="6927" max="6927" width="2.83203125" customWidth="1"/>
    <col min="6928" max="6930" width="2.77734375" customWidth="1"/>
    <col min="6931" max="6931" width="3.0546875" customWidth="1"/>
    <col min="6932" max="6944" width="2.77734375" customWidth="1"/>
    <col min="7169" max="7169" width="3.5546875" customWidth="1"/>
    <col min="7170" max="7182" width="2.77734375" customWidth="1"/>
    <col min="7183" max="7183" width="2.83203125" customWidth="1"/>
    <col min="7184" max="7186" width="2.77734375" customWidth="1"/>
    <col min="7187" max="7187" width="3.0546875" customWidth="1"/>
    <col min="7188" max="7200" width="2.77734375" customWidth="1"/>
    <col min="7425" max="7425" width="3.5546875" customWidth="1"/>
    <col min="7426" max="7438" width="2.77734375" customWidth="1"/>
    <col min="7439" max="7439" width="2.83203125" customWidth="1"/>
    <col min="7440" max="7442" width="2.77734375" customWidth="1"/>
    <col min="7443" max="7443" width="3.0546875" customWidth="1"/>
    <col min="7444" max="7456" width="2.77734375" customWidth="1"/>
    <col min="7681" max="7681" width="3.5546875" customWidth="1"/>
    <col min="7682" max="7694" width="2.77734375" customWidth="1"/>
    <col min="7695" max="7695" width="2.83203125" customWidth="1"/>
    <col min="7696" max="7698" width="2.77734375" customWidth="1"/>
    <col min="7699" max="7699" width="3.0546875" customWidth="1"/>
    <col min="7700" max="7712" width="2.77734375" customWidth="1"/>
    <col min="7937" max="7937" width="3.5546875" customWidth="1"/>
    <col min="7938" max="7950" width="2.77734375" customWidth="1"/>
    <col min="7951" max="7951" width="2.83203125" customWidth="1"/>
    <col min="7952" max="7954" width="2.77734375" customWidth="1"/>
    <col min="7955" max="7955" width="3.0546875" customWidth="1"/>
    <col min="7956" max="7968" width="2.77734375" customWidth="1"/>
    <col min="8193" max="8193" width="3.5546875" customWidth="1"/>
    <col min="8194" max="8206" width="2.77734375" customWidth="1"/>
    <col min="8207" max="8207" width="2.83203125" customWidth="1"/>
    <col min="8208" max="8210" width="2.77734375" customWidth="1"/>
    <col min="8211" max="8211" width="3.0546875" customWidth="1"/>
    <col min="8212" max="8224" width="2.77734375" customWidth="1"/>
    <col min="8449" max="8449" width="3.5546875" customWidth="1"/>
    <col min="8450" max="8462" width="2.77734375" customWidth="1"/>
    <col min="8463" max="8463" width="2.83203125" customWidth="1"/>
    <col min="8464" max="8466" width="2.77734375" customWidth="1"/>
    <col min="8467" max="8467" width="3.0546875" customWidth="1"/>
    <col min="8468" max="8480" width="2.77734375" customWidth="1"/>
    <col min="8705" max="8705" width="3.5546875" customWidth="1"/>
    <col min="8706" max="8718" width="2.77734375" customWidth="1"/>
    <col min="8719" max="8719" width="2.83203125" customWidth="1"/>
    <col min="8720" max="8722" width="2.77734375" customWidth="1"/>
    <col min="8723" max="8723" width="3.0546875" customWidth="1"/>
    <col min="8724" max="8736" width="2.77734375" customWidth="1"/>
    <col min="8961" max="8961" width="3.5546875" customWidth="1"/>
    <col min="8962" max="8974" width="2.77734375" customWidth="1"/>
    <col min="8975" max="8975" width="2.83203125" customWidth="1"/>
    <col min="8976" max="8978" width="2.77734375" customWidth="1"/>
    <col min="8979" max="8979" width="3.0546875" customWidth="1"/>
    <col min="8980" max="8992" width="2.77734375" customWidth="1"/>
    <col min="9217" max="9217" width="3.5546875" customWidth="1"/>
    <col min="9218" max="9230" width="2.77734375" customWidth="1"/>
    <col min="9231" max="9231" width="2.83203125" customWidth="1"/>
    <col min="9232" max="9234" width="2.77734375" customWidth="1"/>
    <col min="9235" max="9235" width="3.0546875" customWidth="1"/>
    <col min="9236" max="9248" width="2.77734375" customWidth="1"/>
    <col min="9473" max="9473" width="3.5546875" customWidth="1"/>
    <col min="9474" max="9486" width="2.77734375" customWidth="1"/>
    <col min="9487" max="9487" width="2.83203125" customWidth="1"/>
    <col min="9488" max="9490" width="2.77734375" customWidth="1"/>
    <col min="9491" max="9491" width="3.0546875" customWidth="1"/>
    <col min="9492" max="9504" width="2.77734375" customWidth="1"/>
    <col min="9729" max="9729" width="3.5546875" customWidth="1"/>
    <col min="9730" max="9742" width="2.77734375" customWidth="1"/>
    <col min="9743" max="9743" width="2.83203125" customWidth="1"/>
    <col min="9744" max="9746" width="2.77734375" customWidth="1"/>
    <col min="9747" max="9747" width="3.0546875" customWidth="1"/>
    <col min="9748" max="9760" width="2.77734375" customWidth="1"/>
    <col min="9985" max="9985" width="3.5546875" customWidth="1"/>
    <col min="9986" max="9998" width="2.77734375" customWidth="1"/>
    <col min="9999" max="9999" width="2.83203125" customWidth="1"/>
    <col min="10000" max="10002" width="2.77734375" customWidth="1"/>
    <col min="10003" max="10003" width="3.0546875" customWidth="1"/>
    <col min="10004" max="10016" width="2.77734375" customWidth="1"/>
    <col min="10241" max="10241" width="3.5546875" customWidth="1"/>
    <col min="10242" max="10254" width="2.77734375" customWidth="1"/>
    <col min="10255" max="10255" width="2.83203125" customWidth="1"/>
    <col min="10256" max="10258" width="2.77734375" customWidth="1"/>
    <col min="10259" max="10259" width="3.0546875" customWidth="1"/>
    <col min="10260" max="10272" width="2.77734375" customWidth="1"/>
    <col min="10497" max="10497" width="3.5546875" customWidth="1"/>
    <col min="10498" max="10510" width="2.77734375" customWidth="1"/>
    <col min="10511" max="10511" width="2.83203125" customWidth="1"/>
    <col min="10512" max="10514" width="2.77734375" customWidth="1"/>
    <col min="10515" max="10515" width="3.0546875" customWidth="1"/>
    <col min="10516" max="10528" width="2.77734375" customWidth="1"/>
    <col min="10753" max="10753" width="3.5546875" customWidth="1"/>
    <col min="10754" max="10766" width="2.77734375" customWidth="1"/>
    <col min="10767" max="10767" width="2.83203125" customWidth="1"/>
    <col min="10768" max="10770" width="2.77734375" customWidth="1"/>
    <col min="10771" max="10771" width="3.0546875" customWidth="1"/>
    <col min="10772" max="10784" width="2.77734375" customWidth="1"/>
    <col min="11009" max="11009" width="3.5546875" customWidth="1"/>
    <col min="11010" max="11022" width="2.77734375" customWidth="1"/>
    <col min="11023" max="11023" width="2.83203125" customWidth="1"/>
    <col min="11024" max="11026" width="2.77734375" customWidth="1"/>
    <col min="11027" max="11027" width="3.0546875" customWidth="1"/>
    <col min="11028" max="11040" width="2.77734375" customWidth="1"/>
    <col min="11265" max="11265" width="3.5546875" customWidth="1"/>
    <col min="11266" max="11278" width="2.77734375" customWidth="1"/>
    <col min="11279" max="11279" width="2.83203125" customWidth="1"/>
    <col min="11280" max="11282" width="2.77734375" customWidth="1"/>
    <col min="11283" max="11283" width="3.0546875" customWidth="1"/>
    <col min="11284" max="11296" width="2.77734375" customWidth="1"/>
    <col min="11521" max="11521" width="3.5546875" customWidth="1"/>
    <col min="11522" max="11534" width="2.77734375" customWidth="1"/>
    <col min="11535" max="11535" width="2.83203125" customWidth="1"/>
    <col min="11536" max="11538" width="2.77734375" customWidth="1"/>
    <col min="11539" max="11539" width="3.0546875" customWidth="1"/>
    <col min="11540" max="11552" width="2.77734375" customWidth="1"/>
    <col min="11777" max="11777" width="3.5546875" customWidth="1"/>
    <col min="11778" max="11790" width="2.77734375" customWidth="1"/>
    <col min="11791" max="11791" width="2.83203125" customWidth="1"/>
    <col min="11792" max="11794" width="2.77734375" customWidth="1"/>
    <col min="11795" max="11795" width="3.0546875" customWidth="1"/>
    <col min="11796" max="11808" width="2.77734375" customWidth="1"/>
    <col min="12033" max="12033" width="3.5546875" customWidth="1"/>
    <col min="12034" max="12046" width="2.77734375" customWidth="1"/>
    <col min="12047" max="12047" width="2.83203125" customWidth="1"/>
    <col min="12048" max="12050" width="2.77734375" customWidth="1"/>
    <col min="12051" max="12051" width="3.0546875" customWidth="1"/>
    <col min="12052" max="12064" width="2.77734375" customWidth="1"/>
    <col min="12289" max="12289" width="3.5546875" customWidth="1"/>
    <col min="12290" max="12302" width="2.77734375" customWidth="1"/>
    <col min="12303" max="12303" width="2.83203125" customWidth="1"/>
    <col min="12304" max="12306" width="2.77734375" customWidth="1"/>
    <col min="12307" max="12307" width="3.0546875" customWidth="1"/>
    <col min="12308" max="12320" width="2.77734375" customWidth="1"/>
    <col min="12545" max="12545" width="3.5546875" customWidth="1"/>
    <col min="12546" max="12558" width="2.77734375" customWidth="1"/>
    <col min="12559" max="12559" width="2.83203125" customWidth="1"/>
    <col min="12560" max="12562" width="2.77734375" customWidth="1"/>
    <col min="12563" max="12563" width="3.0546875" customWidth="1"/>
    <col min="12564" max="12576" width="2.77734375" customWidth="1"/>
    <col min="12801" max="12801" width="3.5546875" customWidth="1"/>
    <col min="12802" max="12814" width="2.77734375" customWidth="1"/>
    <col min="12815" max="12815" width="2.83203125" customWidth="1"/>
    <col min="12816" max="12818" width="2.77734375" customWidth="1"/>
    <col min="12819" max="12819" width="3.0546875" customWidth="1"/>
    <col min="12820" max="12832" width="2.77734375" customWidth="1"/>
    <col min="13057" max="13057" width="3.5546875" customWidth="1"/>
    <col min="13058" max="13070" width="2.77734375" customWidth="1"/>
    <col min="13071" max="13071" width="2.83203125" customWidth="1"/>
    <col min="13072" max="13074" width="2.77734375" customWidth="1"/>
    <col min="13075" max="13075" width="3.0546875" customWidth="1"/>
    <col min="13076" max="13088" width="2.77734375" customWidth="1"/>
    <col min="13313" max="13313" width="3.5546875" customWidth="1"/>
    <col min="13314" max="13326" width="2.77734375" customWidth="1"/>
    <col min="13327" max="13327" width="2.83203125" customWidth="1"/>
    <col min="13328" max="13330" width="2.77734375" customWidth="1"/>
    <col min="13331" max="13331" width="3.0546875" customWidth="1"/>
    <col min="13332" max="13344" width="2.77734375" customWidth="1"/>
    <col min="13569" max="13569" width="3.5546875" customWidth="1"/>
    <col min="13570" max="13582" width="2.77734375" customWidth="1"/>
    <col min="13583" max="13583" width="2.83203125" customWidth="1"/>
    <col min="13584" max="13586" width="2.77734375" customWidth="1"/>
    <col min="13587" max="13587" width="3.0546875" customWidth="1"/>
    <col min="13588" max="13600" width="2.77734375" customWidth="1"/>
    <col min="13825" max="13825" width="3.5546875" customWidth="1"/>
    <col min="13826" max="13838" width="2.77734375" customWidth="1"/>
    <col min="13839" max="13839" width="2.83203125" customWidth="1"/>
    <col min="13840" max="13842" width="2.77734375" customWidth="1"/>
    <col min="13843" max="13843" width="3.0546875" customWidth="1"/>
    <col min="13844" max="13856" width="2.77734375" customWidth="1"/>
    <col min="14081" max="14081" width="3.5546875" customWidth="1"/>
    <col min="14082" max="14094" width="2.77734375" customWidth="1"/>
    <col min="14095" max="14095" width="2.83203125" customWidth="1"/>
    <col min="14096" max="14098" width="2.77734375" customWidth="1"/>
    <col min="14099" max="14099" width="3.0546875" customWidth="1"/>
    <col min="14100" max="14112" width="2.77734375" customWidth="1"/>
    <col min="14337" max="14337" width="3.5546875" customWidth="1"/>
    <col min="14338" max="14350" width="2.77734375" customWidth="1"/>
    <col min="14351" max="14351" width="2.83203125" customWidth="1"/>
    <col min="14352" max="14354" width="2.77734375" customWidth="1"/>
    <col min="14355" max="14355" width="3.0546875" customWidth="1"/>
    <col min="14356" max="14368" width="2.77734375" customWidth="1"/>
    <col min="14593" max="14593" width="3.5546875" customWidth="1"/>
    <col min="14594" max="14606" width="2.77734375" customWidth="1"/>
    <col min="14607" max="14607" width="2.83203125" customWidth="1"/>
    <col min="14608" max="14610" width="2.77734375" customWidth="1"/>
    <col min="14611" max="14611" width="3.0546875" customWidth="1"/>
    <col min="14612" max="14624" width="2.77734375" customWidth="1"/>
    <col min="14849" max="14849" width="3.5546875" customWidth="1"/>
    <col min="14850" max="14862" width="2.77734375" customWidth="1"/>
    <col min="14863" max="14863" width="2.83203125" customWidth="1"/>
    <col min="14864" max="14866" width="2.77734375" customWidth="1"/>
    <col min="14867" max="14867" width="3.0546875" customWidth="1"/>
    <col min="14868" max="14880" width="2.77734375" customWidth="1"/>
    <col min="15105" max="15105" width="3.5546875" customWidth="1"/>
    <col min="15106" max="15118" width="2.77734375" customWidth="1"/>
    <col min="15119" max="15119" width="2.83203125" customWidth="1"/>
    <col min="15120" max="15122" width="2.77734375" customWidth="1"/>
    <col min="15123" max="15123" width="3.0546875" customWidth="1"/>
    <col min="15124" max="15136" width="2.77734375" customWidth="1"/>
    <col min="15361" max="15361" width="3.5546875" customWidth="1"/>
    <col min="15362" max="15374" width="2.77734375" customWidth="1"/>
    <col min="15375" max="15375" width="2.83203125" customWidth="1"/>
    <col min="15376" max="15378" width="2.77734375" customWidth="1"/>
    <col min="15379" max="15379" width="3.0546875" customWidth="1"/>
    <col min="15380" max="15392" width="2.77734375" customWidth="1"/>
    <col min="15617" max="15617" width="3.5546875" customWidth="1"/>
    <col min="15618" max="15630" width="2.77734375" customWidth="1"/>
    <col min="15631" max="15631" width="2.83203125" customWidth="1"/>
    <col min="15632" max="15634" width="2.77734375" customWidth="1"/>
    <col min="15635" max="15635" width="3.0546875" customWidth="1"/>
    <col min="15636" max="15648" width="2.77734375" customWidth="1"/>
    <col min="15873" max="15873" width="3.5546875" customWidth="1"/>
    <col min="15874" max="15886" width="2.77734375" customWidth="1"/>
    <col min="15887" max="15887" width="2.83203125" customWidth="1"/>
    <col min="15888" max="15890" width="2.77734375" customWidth="1"/>
    <col min="15891" max="15891" width="3.0546875" customWidth="1"/>
    <col min="15892" max="15904" width="2.77734375" customWidth="1"/>
    <col min="16129" max="16129" width="3.5546875" customWidth="1"/>
    <col min="16130" max="16142" width="2.77734375" customWidth="1"/>
    <col min="16143" max="16143" width="2.83203125" customWidth="1"/>
    <col min="16144" max="16146" width="2.77734375" customWidth="1"/>
    <col min="16147" max="16147" width="3.0546875" customWidth="1"/>
    <col min="16148" max="16160" width="2.77734375" customWidth="1"/>
  </cols>
  <sheetData>
    <row r="1" spans="1:34" ht="12.75" customHeight="1" x14ac:dyDescent="0.4"/>
    <row r="2" spans="1:34" ht="12.75" customHeight="1" x14ac:dyDescent="0.4"/>
    <row r="3" spans="1:34" ht="18" customHeight="1" x14ac:dyDescent="0.5">
      <c r="B3" s="772" t="s">
        <v>255</v>
      </c>
      <c r="C3" s="772"/>
      <c r="D3" s="772"/>
      <c r="E3" s="772"/>
      <c r="F3" s="772"/>
      <c r="G3" s="772"/>
      <c r="H3" s="772"/>
      <c r="I3" s="772"/>
      <c r="J3" s="772"/>
      <c r="K3" s="772"/>
      <c r="L3" s="772"/>
      <c r="M3" s="772"/>
      <c r="N3" s="772"/>
      <c r="O3" s="772"/>
      <c r="P3" s="772"/>
      <c r="Q3" s="772"/>
      <c r="R3" s="772"/>
      <c r="S3" s="772"/>
      <c r="T3" s="772"/>
      <c r="U3" s="772"/>
      <c r="V3" s="772"/>
      <c r="W3" s="772"/>
      <c r="X3" s="772"/>
      <c r="Y3" s="772"/>
      <c r="Z3" s="772"/>
      <c r="AA3" s="772"/>
      <c r="AB3" s="109"/>
      <c r="AC3" s="109"/>
      <c r="AD3" s="109"/>
    </row>
    <row r="4" spans="1:34" ht="12.75" customHeight="1" x14ac:dyDescent="0.4"/>
    <row r="5" spans="1:34" s="45" customFormat="1" ht="14.2" customHeight="1" x14ac:dyDescent="0.35">
      <c r="A5" s="44"/>
      <c r="B5" s="46" t="s">
        <v>293</v>
      </c>
      <c r="C5" s="46"/>
      <c r="D5" s="46"/>
      <c r="E5" s="46"/>
      <c r="F5" s="47"/>
      <c r="I5" s="755">
        <f>Basis!I18</f>
        <v>0</v>
      </c>
      <c r="J5" s="756"/>
      <c r="K5" s="756"/>
      <c r="L5" s="756"/>
      <c r="M5" s="756"/>
      <c r="N5" s="756"/>
      <c r="O5" s="756"/>
      <c r="P5" s="756"/>
      <c r="Q5" s="756"/>
      <c r="R5" s="756"/>
      <c r="S5" s="756"/>
      <c r="T5" s="756"/>
      <c r="U5" s="756"/>
      <c r="V5" s="756"/>
      <c r="W5" s="756"/>
      <c r="X5" s="756"/>
      <c r="Y5" s="756"/>
      <c r="Z5" s="756"/>
      <c r="AA5" s="756"/>
      <c r="AB5" s="756"/>
      <c r="AC5" s="756"/>
      <c r="AD5" s="757"/>
    </row>
    <row r="6" spans="1:34" s="45" customFormat="1" ht="6" customHeight="1" x14ac:dyDescent="0.35">
      <c r="A6" s="44"/>
      <c r="B6" s="49"/>
      <c r="C6" s="50"/>
      <c r="D6" s="50"/>
      <c r="E6" s="51"/>
      <c r="F6" s="52"/>
      <c r="G6" s="52"/>
      <c r="H6" s="52"/>
      <c r="I6" s="52"/>
      <c r="J6" s="52"/>
      <c r="K6" s="52"/>
      <c r="L6" s="52"/>
      <c r="M6" s="52"/>
      <c r="N6" s="52"/>
      <c r="O6" s="52"/>
      <c r="P6" s="52"/>
      <c r="Q6" s="48"/>
      <c r="R6" s="52"/>
      <c r="S6" s="52"/>
      <c r="T6" s="53"/>
      <c r="U6" s="53"/>
      <c r="V6" s="54"/>
      <c r="W6" s="54"/>
    </row>
    <row r="7" spans="1:34" s="45" customFormat="1" ht="14.2" customHeight="1" x14ac:dyDescent="0.35">
      <c r="A7" s="44"/>
      <c r="B7" s="46" t="s">
        <v>149</v>
      </c>
      <c r="C7" s="50"/>
      <c r="D7" s="50"/>
      <c r="E7" s="51"/>
      <c r="F7" s="52"/>
      <c r="G7" s="52"/>
      <c r="H7" s="52"/>
      <c r="I7" s="755">
        <f>Basis!I23</f>
        <v>0</v>
      </c>
      <c r="J7" s="756"/>
      <c r="K7" s="756"/>
      <c r="L7" s="756"/>
      <c r="M7" s="756"/>
      <c r="N7" s="756"/>
      <c r="O7" s="756"/>
      <c r="P7" s="756"/>
      <c r="Q7" s="756"/>
      <c r="R7" s="756"/>
      <c r="S7" s="756"/>
      <c r="T7" s="756"/>
      <c r="U7" s="756"/>
      <c r="V7" s="757"/>
      <c r="W7" s="58"/>
      <c r="X7" s="48" t="s">
        <v>146</v>
      </c>
      <c r="Y7" s="5"/>
      <c r="Z7" s="5"/>
      <c r="AA7" s="773">
        <f>Basis!AF23</f>
        <v>0</v>
      </c>
      <c r="AB7" s="760"/>
      <c r="AC7" s="760"/>
      <c r="AD7" s="761"/>
      <c r="AF7" s="57"/>
    </row>
    <row r="8" spans="1:34" ht="6" customHeight="1" x14ac:dyDescent="0.4">
      <c r="X8" s="55"/>
      <c r="Y8" s="55"/>
      <c r="Z8" s="55"/>
      <c r="AA8" s="55"/>
      <c r="AB8" s="56"/>
      <c r="AC8" s="57"/>
      <c r="AD8" s="45"/>
      <c r="AE8" s="110"/>
      <c r="AF8" s="110"/>
      <c r="AG8" s="110"/>
      <c r="AH8" s="110"/>
    </row>
    <row r="9" spans="1:34" ht="14.2" customHeight="1" x14ac:dyDescent="0.4">
      <c r="B9" s="46" t="s">
        <v>294</v>
      </c>
      <c r="I9" s="699"/>
      <c r="J9" s="700"/>
      <c r="K9" s="700"/>
      <c r="L9" s="700"/>
      <c r="M9" s="700"/>
      <c r="N9" s="700"/>
      <c r="O9" s="700"/>
      <c r="P9" s="700"/>
      <c r="Q9" s="700"/>
      <c r="R9" s="700"/>
      <c r="S9" s="700"/>
      <c r="T9" s="700"/>
      <c r="U9" s="700"/>
      <c r="V9" s="701"/>
      <c r="X9" s="128" t="s">
        <v>147</v>
      </c>
      <c r="Y9" s="129"/>
      <c r="Z9" s="129"/>
      <c r="AA9" s="769">
        <f>Basis!AF25</f>
        <v>0</v>
      </c>
      <c r="AB9" s="770"/>
      <c r="AC9" s="770"/>
      <c r="AD9" s="771"/>
      <c r="AE9" s="110"/>
      <c r="AF9" s="110"/>
      <c r="AG9" s="110"/>
      <c r="AH9" s="110"/>
    </row>
    <row r="10" spans="1:34" ht="12" customHeight="1" x14ac:dyDescent="0.4">
      <c r="AC10" s="110"/>
      <c r="AD10" s="110"/>
      <c r="AE10" s="110"/>
      <c r="AF10" s="110"/>
      <c r="AG10" s="110"/>
      <c r="AH10" s="110"/>
    </row>
    <row r="11" spans="1:34" s="114" customFormat="1" ht="14.2" customHeight="1" x14ac:dyDescent="0.4">
      <c r="A11" s="111"/>
      <c r="B11" s="46" t="s">
        <v>256</v>
      </c>
      <c r="C11" s="111"/>
      <c r="D11" s="111"/>
      <c r="E11" s="111"/>
      <c r="F11" s="111"/>
      <c r="G11" s="111"/>
      <c r="H11" s="111"/>
      <c r="I11" s="111"/>
      <c r="J11" s="111"/>
      <c r="K11" s="111"/>
      <c r="L11" s="111"/>
      <c r="M11" s="111"/>
      <c r="N11" s="111"/>
      <c r="O11" s="111"/>
      <c r="P11" s="111"/>
      <c r="Q11" s="111"/>
      <c r="R11" s="111"/>
      <c r="S11" s="111"/>
      <c r="T11" s="111"/>
      <c r="U11" s="111"/>
      <c r="V11" s="111"/>
      <c r="W11" s="111"/>
      <c r="X11" s="111"/>
      <c r="Y11" s="111"/>
      <c r="Z11" s="111"/>
      <c r="AA11" s="111"/>
      <c r="AB11" s="111"/>
      <c r="AC11" s="112"/>
      <c r="AD11" s="112"/>
      <c r="AE11" s="112"/>
      <c r="AF11" s="112"/>
      <c r="AG11" s="113"/>
      <c r="AH11" s="112"/>
    </row>
    <row r="12" spans="1:34" ht="6" customHeight="1" x14ac:dyDescent="0.4">
      <c r="A12" s="45"/>
      <c r="B12" s="45"/>
      <c r="C12" s="45"/>
      <c r="D12" s="45"/>
      <c r="E12" s="45"/>
      <c r="F12" s="45"/>
      <c r="G12" s="45"/>
      <c r="H12" s="45"/>
      <c r="I12" s="45"/>
      <c r="J12" s="45"/>
      <c r="K12" s="45"/>
      <c r="L12" s="45"/>
      <c r="M12" s="45"/>
      <c r="N12" s="45"/>
      <c r="O12" s="45"/>
      <c r="P12" s="45"/>
      <c r="Q12" s="45"/>
      <c r="R12" s="45"/>
      <c r="S12" s="45"/>
      <c r="T12" s="45"/>
      <c r="U12" s="45"/>
      <c r="V12" s="45"/>
      <c r="W12" s="45"/>
      <c r="X12" s="45"/>
      <c r="Y12" s="45"/>
      <c r="Z12" s="45"/>
      <c r="AA12" s="45"/>
      <c r="AB12" s="45"/>
      <c r="AC12" s="110"/>
      <c r="AD12" s="110"/>
      <c r="AE12" s="110"/>
      <c r="AF12" s="110"/>
      <c r="AG12" s="115"/>
      <c r="AH12" s="110"/>
    </row>
    <row r="13" spans="1:34" s="114" customFormat="1" ht="14.2" customHeight="1" x14ac:dyDescent="0.4">
      <c r="A13" s="56"/>
      <c r="B13" s="8" t="s">
        <v>98</v>
      </c>
      <c r="C13" s="37"/>
      <c r="D13" s="699"/>
      <c r="E13" s="700"/>
      <c r="F13" s="700"/>
      <c r="G13" s="700"/>
      <c r="H13" s="700"/>
      <c r="I13" s="700"/>
      <c r="J13" s="700"/>
      <c r="K13" s="700"/>
      <c r="L13" s="700"/>
      <c r="M13" s="700"/>
      <c r="N13" s="700"/>
      <c r="O13" s="700"/>
      <c r="P13" s="700"/>
      <c r="Q13" s="701"/>
      <c r="R13" s="5"/>
      <c r="S13" s="5" t="s">
        <v>176</v>
      </c>
      <c r="T13" s="5"/>
      <c r="U13" s="5"/>
      <c r="V13" s="699"/>
      <c r="W13" s="700"/>
      <c r="X13" s="700"/>
      <c r="Y13" s="700"/>
      <c r="Z13" s="700"/>
      <c r="AA13" s="700"/>
      <c r="AB13" s="700"/>
      <c r="AC13" s="700"/>
      <c r="AD13" s="701"/>
      <c r="AE13" s="112"/>
      <c r="AF13" s="112"/>
      <c r="AG13" s="116"/>
      <c r="AH13" s="112"/>
    </row>
    <row r="14" spans="1:34" ht="6" customHeight="1" x14ac:dyDescent="0.45">
      <c r="A14" s="45"/>
      <c r="B14" s="37"/>
      <c r="C14" s="37"/>
      <c r="D14" s="37"/>
      <c r="E14" s="37"/>
      <c r="F14" s="81"/>
      <c r="G14" s="81"/>
      <c r="H14" s="81"/>
      <c r="I14" s="81"/>
      <c r="J14" s="81"/>
      <c r="K14" s="81"/>
      <c r="L14" s="81"/>
      <c r="M14" s="81"/>
      <c r="N14" s="81"/>
      <c r="O14" s="81"/>
      <c r="P14" s="8"/>
      <c r="Q14" s="40"/>
      <c r="R14" s="40"/>
      <c r="S14" s="40"/>
      <c r="T14" s="42"/>
      <c r="U14" s="40"/>
      <c r="V14" s="40"/>
      <c r="W14" s="40"/>
      <c r="X14" s="80"/>
      <c r="Y14" s="9"/>
      <c r="Z14" s="9"/>
      <c r="AA14" s="82"/>
      <c r="AB14" s="9"/>
      <c r="AC14" s="9"/>
      <c r="AD14" s="9"/>
      <c r="AE14" s="110"/>
      <c r="AF14" s="110"/>
      <c r="AG14" s="115"/>
      <c r="AH14" s="110"/>
    </row>
    <row r="15" spans="1:34" s="114" customFormat="1" ht="14.2" customHeight="1" x14ac:dyDescent="0.35">
      <c r="A15" s="56"/>
      <c r="B15" s="83" t="s">
        <v>177</v>
      </c>
      <c r="C15" s="37"/>
      <c r="D15" s="37"/>
      <c r="E15" s="1"/>
      <c r="F15" s="1"/>
      <c r="G15" s="1"/>
      <c r="H15" s="699"/>
      <c r="I15" s="700"/>
      <c r="J15" s="700"/>
      <c r="K15" s="700"/>
      <c r="L15" s="700"/>
      <c r="M15" s="700"/>
      <c r="N15" s="700"/>
      <c r="O15" s="700"/>
      <c r="P15" s="700"/>
      <c r="Q15" s="700"/>
      <c r="R15" s="700"/>
      <c r="S15" s="700"/>
      <c r="T15" s="700"/>
      <c r="U15" s="700"/>
      <c r="V15" s="700"/>
      <c r="W15" s="700"/>
      <c r="X15" s="700"/>
      <c r="Y15" s="700"/>
      <c r="Z15" s="700"/>
      <c r="AA15" s="700"/>
      <c r="AB15" s="700"/>
      <c r="AC15" s="700"/>
      <c r="AD15" s="701"/>
      <c r="AE15" s="112"/>
      <c r="AF15" s="112"/>
      <c r="AG15" s="113"/>
      <c r="AH15" s="112"/>
    </row>
    <row r="16" spans="1:34" ht="6" customHeight="1" x14ac:dyDescent="0.45">
      <c r="A16" s="45"/>
      <c r="B16" s="84"/>
      <c r="C16" s="37"/>
      <c r="D16" s="37"/>
      <c r="E16" s="37"/>
      <c r="F16" s="81"/>
      <c r="G16" s="81"/>
      <c r="H16" s="81"/>
      <c r="I16" s="81"/>
      <c r="J16" s="81"/>
      <c r="K16" s="81"/>
      <c r="L16" s="81"/>
      <c r="M16" s="81"/>
      <c r="N16" s="81"/>
      <c r="O16" s="81"/>
      <c r="P16" s="8"/>
      <c r="Q16" s="40"/>
      <c r="R16" s="40"/>
      <c r="S16" s="40"/>
      <c r="T16" s="40"/>
      <c r="U16" s="40"/>
      <c r="V16" s="40"/>
      <c r="W16" s="42"/>
      <c r="X16" s="80"/>
      <c r="Y16" s="9"/>
      <c r="Z16" s="9"/>
      <c r="AA16" s="82"/>
      <c r="AB16" s="9"/>
      <c r="AC16" s="9"/>
      <c r="AD16" s="9"/>
      <c r="AE16" s="110"/>
      <c r="AF16" s="110"/>
      <c r="AG16" s="115"/>
      <c r="AH16" s="110"/>
    </row>
    <row r="17" spans="1:40" s="114" customFormat="1" ht="14.2" customHeight="1" x14ac:dyDescent="0.35">
      <c r="A17" s="56"/>
      <c r="B17" s="83" t="s">
        <v>178</v>
      </c>
      <c r="C17" s="37"/>
      <c r="D17" s="37"/>
      <c r="E17" s="40"/>
      <c r="F17" s="2"/>
      <c r="G17" s="1"/>
      <c r="H17" s="699"/>
      <c r="I17" s="700"/>
      <c r="J17" s="700"/>
      <c r="K17" s="700"/>
      <c r="L17" s="700"/>
      <c r="M17" s="700"/>
      <c r="N17" s="700"/>
      <c r="O17" s="700"/>
      <c r="P17" s="700"/>
      <c r="Q17" s="700"/>
      <c r="R17" s="700"/>
      <c r="S17" s="700"/>
      <c r="T17" s="700"/>
      <c r="U17" s="700"/>
      <c r="V17" s="700"/>
      <c r="W17" s="700"/>
      <c r="X17" s="700"/>
      <c r="Y17" s="700"/>
      <c r="Z17" s="700"/>
      <c r="AA17" s="700"/>
      <c r="AB17" s="700"/>
      <c r="AC17" s="700"/>
      <c r="AD17" s="701"/>
      <c r="AE17" s="112"/>
      <c r="AF17" s="112"/>
      <c r="AG17" s="113"/>
      <c r="AH17" s="112"/>
    </row>
    <row r="18" spans="1:40" ht="6" customHeight="1" x14ac:dyDescent="0.4">
      <c r="A18" s="45"/>
      <c r="B18" s="45"/>
      <c r="C18" s="45"/>
      <c r="D18" s="45"/>
      <c r="E18" s="45"/>
      <c r="F18" s="45"/>
      <c r="G18" s="45"/>
      <c r="H18" s="45"/>
      <c r="I18" s="45"/>
      <c r="J18" s="59"/>
      <c r="K18" s="45"/>
      <c r="L18" s="45"/>
      <c r="M18" s="45"/>
      <c r="N18" s="45"/>
      <c r="O18" s="45"/>
      <c r="P18" s="45"/>
      <c r="Q18" s="45"/>
      <c r="R18" s="45"/>
      <c r="S18" s="45"/>
      <c r="T18" s="45"/>
      <c r="U18" s="45"/>
      <c r="V18" s="45"/>
      <c r="W18" s="45"/>
      <c r="X18" s="45"/>
      <c r="Y18" s="45"/>
      <c r="Z18" s="45"/>
      <c r="AA18" s="45"/>
      <c r="AB18" s="45"/>
      <c r="AC18" s="110"/>
      <c r="AD18" s="110"/>
      <c r="AE18" s="110"/>
      <c r="AF18" s="110"/>
      <c r="AG18" s="110"/>
      <c r="AH18" s="110"/>
    </row>
    <row r="19" spans="1:40" s="114" customFormat="1" ht="14.2" customHeight="1" x14ac:dyDescent="0.4">
      <c r="A19" s="56"/>
      <c r="B19" s="117" t="s">
        <v>257</v>
      </c>
      <c r="C19" s="7"/>
      <c r="D19" s="7"/>
      <c r="E19" s="7"/>
      <c r="F19" s="7"/>
      <c r="G19" s="7"/>
      <c r="H19" s="7"/>
      <c r="I19" s="10"/>
      <c r="J19" s="5"/>
      <c r="K19" s="699"/>
      <c r="L19" s="700"/>
      <c r="M19" s="700"/>
      <c r="N19" s="700"/>
      <c r="O19" s="700"/>
      <c r="P19" s="700"/>
      <c r="Q19" s="701"/>
      <c r="R19" s="7"/>
      <c r="S19" s="7" t="s">
        <v>258</v>
      </c>
      <c r="T19" s="7"/>
      <c r="U19" s="7"/>
      <c r="V19" s="7"/>
      <c r="W19" s="766"/>
      <c r="X19" s="767"/>
      <c r="Y19" s="767"/>
      <c r="Z19" s="767"/>
      <c r="AA19" s="767"/>
      <c r="AB19" s="767"/>
      <c r="AC19" s="767"/>
      <c r="AD19" s="768"/>
      <c r="AE19" s="56"/>
      <c r="AF19" s="56"/>
    </row>
    <row r="20" spans="1:40" s="114" customFormat="1" ht="6" customHeight="1" x14ac:dyDescent="0.4">
      <c r="A20" s="56"/>
      <c r="B20" s="7"/>
      <c r="C20" s="7"/>
      <c r="D20" s="7"/>
      <c r="E20" s="7"/>
      <c r="F20" s="7"/>
      <c r="G20" s="7"/>
      <c r="H20" s="7"/>
      <c r="I20" s="7"/>
      <c r="J20" s="42"/>
      <c r="K20" s="42"/>
      <c r="L20" s="42"/>
      <c r="M20" s="42"/>
      <c r="N20" s="42"/>
      <c r="O20" s="7"/>
      <c r="P20" s="7"/>
      <c r="Q20" s="118"/>
      <c r="R20" s="7"/>
      <c r="S20" s="7"/>
      <c r="T20" s="7"/>
      <c r="U20" s="7"/>
      <c r="V20" s="7"/>
      <c r="W20" s="119"/>
      <c r="X20" s="119"/>
      <c r="Y20" s="119"/>
      <c r="Z20" s="7"/>
      <c r="AA20" s="7"/>
      <c r="AB20" s="7"/>
      <c r="AC20" s="7"/>
      <c r="AD20" s="7"/>
      <c r="AE20" s="56"/>
      <c r="AF20" s="56"/>
      <c r="AG20" s="106"/>
      <c r="AH20" s="106"/>
      <c r="AI20" s="106"/>
      <c r="AJ20" s="106"/>
      <c r="AK20" s="106"/>
      <c r="AL20" s="106"/>
      <c r="AM20" s="106"/>
      <c r="AN20" s="106"/>
    </row>
    <row r="21" spans="1:40" s="114" customFormat="1" ht="14.2" customHeight="1" x14ac:dyDescent="0.4">
      <c r="A21" s="56"/>
      <c r="B21" s="117" t="s">
        <v>259</v>
      </c>
      <c r="C21" s="7"/>
      <c r="D21" s="10"/>
      <c r="E21" s="699"/>
      <c r="F21" s="700"/>
      <c r="G21" s="700"/>
      <c r="H21" s="700"/>
      <c r="I21" s="700"/>
      <c r="J21" s="700"/>
      <c r="K21" s="700"/>
      <c r="L21" s="700"/>
      <c r="M21" s="700"/>
      <c r="N21" s="700"/>
      <c r="O21" s="700"/>
      <c r="P21" s="700"/>
      <c r="Q21" s="701"/>
      <c r="R21" s="7"/>
      <c r="S21" s="117" t="s">
        <v>99</v>
      </c>
      <c r="T21" s="7"/>
      <c r="U21" s="7"/>
      <c r="V21" s="699"/>
      <c r="W21" s="700"/>
      <c r="X21" s="700"/>
      <c r="Y21" s="700"/>
      <c r="Z21" s="700"/>
      <c r="AA21" s="700"/>
      <c r="AB21" s="700"/>
      <c r="AC21" s="700"/>
      <c r="AD21" s="701"/>
      <c r="AE21" s="56"/>
      <c r="AF21" s="56"/>
      <c r="AG21" s="106"/>
      <c r="AH21" s="106"/>
      <c r="AI21" s="106"/>
      <c r="AJ21" s="106"/>
      <c r="AK21" s="106"/>
      <c r="AL21" s="106"/>
      <c r="AM21" s="106"/>
      <c r="AN21" s="106"/>
    </row>
    <row r="22" spans="1:40" s="114" customFormat="1" ht="14.2" customHeight="1" x14ac:dyDescent="0.4">
      <c r="A22" s="56"/>
      <c r="B22" s="56"/>
      <c r="C22" s="56"/>
      <c r="D22" s="56"/>
      <c r="E22" s="56"/>
      <c r="F22" s="56"/>
      <c r="G22" s="56"/>
      <c r="H22" s="56"/>
      <c r="I22" s="56"/>
      <c r="J22" s="106"/>
      <c r="K22" s="106"/>
      <c r="L22" s="106"/>
      <c r="M22" s="106"/>
      <c r="N22" s="106"/>
      <c r="O22" s="56"/>
      <c r="P22" s="56"/>
      <c r="R22" s="56"/>
      <c r="S22" s="56"/>
      <c r="T22" s="56"/>
      <c r="U22" s="56"/>
      <c r="V22" s="56"/>
      <c r="W22" s="120"/>
      <c r="X22" s="120"/>
      <c r="Y22" s="120"/>
      <c r="Z22" s="56"/>
      <c r="AA22" s="56"/>
      <c r="AB22" s="56"/>
      <c r="AC22" s="56"/>
      <c r="AD22" s="56"/>
      <c r="AE22" s="56"/>
      <c r="AF22" s="56"/>
      <c r="AG22" s="106"/>
      <c r="AH22" s="106"/>
      <c r="AI22" s="106"/>
      <c r="AJ22" s="106"/>
      <c r="AK22" s="106"/>
      <c r="AL22" s="106"/>
      <c r="AM22" s="106"/>
      <c r="AN22" s="106"/>
    </row>
    <row r="23" spans="1:40" s="114" customFormat="1" ht="14.2" customHeight="1" x14ac:dyDescent="0.4">
      <c r="A23" s="56"/>
      <c r="B23" s="46" t="s">
        <v>260</v>
      </c>
      <c r="C23" s="56"/>
      <c r="D23" s="56"/>
      <c r="E23" s="56"/>
      <c r="F23" s="56"/>
      <c r="G23" s="56"/>
      <c r="H23" s="56"/>
      <c r="I23" s="56"/>
      <c r="J23" s="56"/>
      <c r="K23" s="56"/>
      <c r="L23" s="56"/>
      <c r="M23" s="56"/>
      <c r="N23" s="56"/>
      <c r="O23" s="56"/>
      <c r="P23" s="56"/>
      <c r="Q23" s="56"/>
      <c r="R23" s="61"/>
      <c r="S23" s="61"/>
      <c r="T23" s="61"/>
      <c r="U23" s="61"/>
      <c r="V23" s="61"/>
      <c r="W23" s="61"/>
      <c r="AB23" s="56"/>
      <c r="AD23" s="56"/>
      <c r="AE23" s="56"/>
      <c r="AF23" s="56"/>
    </row>
    <row r="24" spans="1:40" ht="6" customHeight="1" x14ac:dyDescent="0.4">
      <c r="A24" s="45"/>
      <c r="B24" s="45"/>
      <c r="C24" s="45"/>
      <c r="D24" s="45"/>
      <c r="E24" s="45"/>
      <c r="F24" s="45"/>
      <c r="G24" s="45"/>
      <c r="H24" s="45"/>
      <c r="I24" s="45"/>
      <c r="J24" s="45"/>
      <c r="K24" s="45"/>
      <c r="L24" s="45"/>
      <c r="M24" s="45"/>
      <c r="N24" s="45"/>
      <c r="O24" s="45"/>
      <c r="P24" s="45"/>
      <c r="Q24" s="45"/>
      <c r="R24" s="45"/>
      <c r="S24" s="45"/>
      <c r="T24" s="45"/>
      <c r="U24" s="45"/>
      <c r="V24" s="45"/>
      <c r="W24" s="45"/>
      <c r="X24" s="45"/>
      <c r="Y24" s="45"/>
      <c r="Z24" s="45"/>
      <c r="AA24" s="45"/>
      <c r="AB24" s="45"/>
      <c r="AC24" s="45"/>
      <c r="AD24" s="45"/>
      <c r="AE24" s="45"/>
      <c r="AF24" s="45"/>
      <c r="AG24" s="45"/>
      <c r="AH24" s="45"/>
      <c r="AI24" s="45"/>
      <c r="AJ24" s="45"/>
      <c r="AK24" s="45"/>
      <c r="AL24" s="45"/>
      <c r="AM24" s="45"/>
      <c r="AN24" s="45"/>
    </row>
    <row r="25" spans="1:40" s="114" customFormat="1" ht="14.2" customHeight="1" x14ac:dyDescent="0.4">
      <c r="A25" s="56"/>
      <c r="B25" s="4"/>
      <c r="C25" s="56" t="s">
        <v>261</v>
      </c>
      <c r="D25" s="56"/>
      <c r="E25" s="56"/>
      <c r="F25" s="61"/>
      <c r="G25" s="56"/>
      <c r="H25" s="10"/>
      <c r="I25" s="10"/>
      <c r="J25" s="4"/>
      <c r="K25" s="10" t="s">
        <v>262</v>
      </c>
      <c r="L25" s="10"/>
      <c r="M25" s="56"/>
      <c r="N25" s="56"/>
      <c r="O25" s="56"/>
      <c r="P25" s="56"/>
      <c r="Q25" s="4"/>
      <c r="R25" s="61" t="s">
        <v>263</v>
      </c>
      <c r="U25" s="56"/>
      <c r="V25" s="56"/>
      <c r="W25" s="56"/>
      <c r="X25" s="734"/>
      <c r="Y25" s="736"/>
      <c r="AB25" s="56"/>
      <c r="AD25" s="56"/>
      <c r="AE25" s="56"/>
      <c r="AF25" s="56"/>
      <c r="AG25" s="61"/>
      <c r="AH25" s="61"/>
      <c r="AI25" s="61"/>
      <c r="AJ25" s="121"/>
      <c r="AK25" s="122"/>
    </row>
    <row r="26" spans="1:40" s="114" customFormat="1" ht="14.2" customHeight="1" x14ac:dyDescent="0.4">
      <c r="A26" s="56"/>
      <c r="B26" s="56"/>
      <c r="C26" s="56"/>
      <c r="D26" s="56"/>
      <c r="E26" s="56"/>
      <c r="F26" s="56"/>
      <c r="G26" s="56"/>
      <c r="H26" s="56"/>
      <c r="I26" s="56"/>
      <c r="J26" s="56"/>
      <c r="K26" s="56"/>
      <c r="L26" s="56"/>
      <c r="M26" s="56"/>
      <c r="N26" s="56"/>
      <c r="O26" s="56"/>
      <c r="P26" s="56"/>
      <c r="Q26" s="56"/>
      <c r="R26" s="56"/>
      <c r="S26" s="56"/>
      <c r="T26" s="56"/>
      <c r="U26" s="56"/>
      <c r="V26" s="56"/>
      <c r="W26" s="56"/>
      <c r="X26" s="56"/>
      <c r="Y26" s="56"/>
      <c r="Z26" s="56"/>
      <c r="AA26" s="56"/>
      <c r="AB26" s="56"/>
      <c r="AC26" s="112"/>
      <c r="AD26" s="112"/>
      <c r="AE26" s="112"/>
      <c r="AF26" s="112"/>
      <c r="AG26" s="112"/>
      <c r="AH26" s="112"/>
    </row>
    <row r="27" spans="1:40" s="114" customFormat="1" ht="14.2" customHeight="1" x14ac:dyDescent="0.4">
      <c r="A27" s="56"/>
      <c r="B27" s="46" t="s">
        <v>264</v>
      </c>
      <c r="C27" s="56"/>
      <c r="D27" s="56"/>
      <c r="E27" s="56"/>
      <c r="F27" s="56"/>
      <c r="G27" s="56"/>
      <c r="H27" s="56"/>
      <c r="M27" s="56"/>
      <c r="R27" s="56"/>
      <c r="S27" s="56"/>
      <c r="W27" s="56"/>
      <c r="X27" s="56"/>
      <c r="Y27" s="56"/>
      <c r="Z27" s="56"/>
      <c r="AA27" s="56"/>
      <c r="AB27" s="56"/>
      <c r="AC27" s="112"/>
      <c r="AD27" s="112"/>
      <c r="AE27" s="112"/>
      <c r="AF27" s="112"/>
      <c r="AG27" s="112"/>
      <c r="AH27" s="112"/>
    </row>
    <row r="28" spans="1:40" s="114" customFormat="1" ht="6" customHeight="1" x14ac:dyDescent="0.4">
      <c r="A28" s="56"/>
      <c r="B28" s="56"/>
      <c r="C28" s="56"/>
      <c r="D28" s="56"/>
      <c r="E28" s="56"/>
      <c r="F28" s="56"/>
      <c r="G28" s="56"/>
      <c r="H28" s="56"/>
      <c r="I28" s="56"/>
      <c r="J28" s="56"/>
      <c r="K28" s="56"/>
      <c r="L28" s="56"/>
      <c r="M28" s="56"/>
      <c r="N28" s="56"/>
      <c r="O28" s="56"/>
      <c r="P28" s="56"/>
      <c r="Q28" s="56"/>
      <c r="R28" s="56"/>
      <c r="S28" s="56"/>
      <c r="T28" s="56"/>
      <c r="U28" s="56"/>
      <c r="V28" s="56"/>
      <c r="W28" s="56"/>
      <c r="X28" s="56"/>
      <c r="Y28" s="56"/>
      <c r="Z28" s="56"/>
      <c r="AA28" s="56"/>
      <c r="AB28" s="56"/>
      <c r="AC28" s="112"/>
      <c r="AD28" s="112"/>
      <c r="AE28" s="112"/>
      <c r="AF28" s="112"/>
      <c r="AG28" s="112"/>
      <c r="AH28" s="112"/>
    </row>
    <row r="29" spans="1:40" s="114" customFormat="1" ht="14.2" customHeight="1" x14ac:dyDescent="0.4">
      <c r="A29" s="56"/>
      <c r="B29" s="56" t="s">
        <v>146</v>
      </c>
      <c r="C29" s="56"/>
      <c r="D29" s="766"/>
      <c r="E29" s="767"/>
      <c r="F29" s="768"/>
      <c r="G29" s="61"/>
      <c r="I29" s="56" t="s">
        <v>155</v>
      </c>
      <c r="J29" s="56"/>
      <c r="K29" s="734"/>
      <c r="L29" s="736"/>
      <c r="O29" s="56" t="s">
        <v>265</v>
      </c>
      <c r="P29" s="56"/>
      <c r="Q29" s="56"/>
      <c r="R29" s="4"/>
      <c r="U29" s="56" t="s">
        <v>266</v>
      </c>
      <c r="V29" s="56"/>
      <c r="W29" s="4"/>
      <c r="X29" s="56"/>
      <c r="Y29" s="59" t="s">
        <v>267</v>
      </c>
      <c r="AB29" s="734"/>
      <c r="AC29" s="735"/>
      <c r="AD29" s="736"/>
      <c r="AE29" s="112"/>
      <c r="AF29" s="112"/>
      <c r="AG29" s="112"/>
      <c r="AH29" s="112"/>
    </row>
    <row r="30" spans="1:40" s="114" customFormat="1" ht="6" customHeight="1" x14ac:dyDescent="0.4">
      <c r="A30" s="56"/>
      <c r="B30" s="56"/>
      <c r="C30" s="56"/>
      <c r="D30" s="56"/>
      <c r="E30" s="56"/>
      <c r="F30" s="56"/>
      <c r="G30" s="56"/>
      <c r="H30" s="56"/>
      <c r="I30" s="56"/>
      <c r="J30" s="56"/>
      <c r="K30" s="56"/>
      <c r="L30" s="56"/>
      <c r="M30" s="56"/>
      <c r="N30" s="56"/>
      <c r="O30" s="56"/>
      <c r="P30" s="56"/>
      <c r="Q30" s="56"/>
      <c r="R30" s="56"/>
      <c r="S30" s="56"/>
      <c r="T30" s="56"/>
      <c r="U30" s="56"/>
      <c r="V30" s="56"/>
      <c r="W30" s="56"/>
      <c r="X30" s="56"/>
      <c r="Y30" s="56"/>
      <c r="Z30" s="56"/>
      <c r="AA30" s="56"/>
      <c r="AB30" s="56"/>
      <c r="AC30" s="112"/>
      <c r="AD30" s="112"/>
      <c r="AE30" s="112"/>
      <c r="AF30" s="112"/>
      <c r="AG30" s="112"/>
      <c r="AH30" s="112"/>
    </row>
    <row r="31" spans="1:40" s="114" customFormat="1" ht="14.2" customHeight="1" x14ac:dyDescent="0.4">
      <c r="A31" s="56"/>
      <c r="B31" s="56" t="s">
        <v>158</v>
      </c>
      <c r="C31" s="56"/>
      <c r="D31" s="56"/>
      <c r="E31" s="715"/>
      <c r="F31" s="716"/>
      <c r="G31" s="716"/>
      <c r="H31" s="716"/>
      <c r="I31" s="716"/>
      <c r="J31" s="716"/>
      <c r="K31" s="716"/>
      <c r="L31" s="716"/>
      <c r="M31" s="716"/>
      <c r="N31" s="716"/>
      <c r="O31" s="716"/>
      <c r="P31" s="716"/>
      <c r="Q31" s="716"/>
      <c r="R31" s="716"/>
      <c r="S31" s="716"/>
      <c r="T31" s="716"/>
      <c r="U31" s="716"/>
      <c r="V31" s="716"/>
      <c r="W31" s="717"/>
      <c r="X31" s="56"/>
      <c r="Y31" s="59" t="s">
        <v>268</v>
      </c>
      <c r="AB31" s="734"/>
      <c r="AC31" s="735"/>
      <c r="AD31" s="736"/>
      <c r="AE31" s="112"/>
      <c r="AF31" s="112"/>
      <c r="AG31" s="112"/>
      <c r="AH31" s="112"/>
    </row>
    <row r="32" spans="1:40" s="114" customFormat="1" ht="6" customHeight="1" x14ac:dyDescent="0.4">
      <c r="A32" s="56"/>
      <c r="B32" s="56"/>
      <c r="C32" s="56"/>
      <c r="D32" s="56"/>
      <c r="E32" s="56"/>
      <c r="F32" s="56"/>
      <c r="G32" s="56"/>
      <c r="H32" s="56"/>
      <c r="I32" s="56"/>
      <c r="J32" s="56"/>
      <c r="K32" s="56"/>
      <c r="L32" s="56"/>
      <c r="M32" s="56"/>
      <c r="N32" s="56"/>
      <c r="O32" s="56"/>
      <c r="P32" s="56"/>
      <c r="Q32" s="56"/>
      <c r="R32" s="56"/>
      <c r="S32" s="56"/>
      <c r="T32" s="56"/>
      <c r="U32" s="56"/>
      <c r="V32" s="56"/>
      <c r="W32" s="56"/>
      <c r="X32" s="56"/>
      <c r="Y32" s="56"/>
      <c r="Z32" s="56"/>
      <c r="AA32" s="56"/>
      <c r="AB32" s="56"/>
      <c r="AC32" s="112"/>
      <c r="AD32" s="112"/>
      <c r="AE32" s="112"/>
      <c r="AF32" s="112"/>
      <c r="AG32" s="112"/>
      <c r="AH32" s="112"/>
    </row>
    <row r="33" spans="1:34" s="114" customFormat="1" ht="14.2" customHeight="1" x14ac:dyDescent="0.4">
      <c r="A33" s="56"/>
      <c r="B33" s="56" t="s">
        <v>269</v>
      </c>
      <c r="C33" s="56"/>
      <c r="D33" s="734"/>
      <c r="E33" s="735"/>
      <c r="F33" s="736"/>
      <c r="G33" s="56"/>
      <c r="H33" s="56" t="s">
        <v>270</v>
      </c>
      <c r="I33" s="56"/>
      <c r="J33" s="56"/>
      <c r="K33" s="715"/>
      <c r="L33" s="716"/>
      <c r="M33" s="716"/>
      <c r="N33" s="716"/>
      <c r="O33" s="716"/>
      <c r="P33" s="716"/>
      <c r="Q33" s="716"/>
      <c r="R33" s="716"/>
      <c r="S33" s="716"/>
      <c r="T33" s="716"/>
      <c r="U33" s="716"/>
      <c r="V33" s="716"/>
      <c r="W33" s="716"/>
      <c r="X33" s="716"/>
      <c r="Y33" s="716"/>
      <c r="Z33" s="716"/>
      <c r="AA33" s="716"/>
      <c r="AB33" s="716"/>
      <c r="AC33" s="716"/>
      <c r="AD33" s="717"/>
      <c r="AF33" s="112"/>
      <c r="AG33" s="112"/>
      <c r="AH33" s="112"/>
    </row>
    <row r="34" spans="1:34" s="114" customFormat="1" ht="14.2" customHeight="1" x14ac:dyDescent="0.4">
      <c r="A34" s="56"/>
      <c r="B34" s="56"/>
      <c r="C34" s="56"/>
      <c r="D34" s="56"/>
      <c r="E34" s="56"/>
      <c r="F34" s="56"/>
      <c r="G34" s="56"/>
      <c r="H34" s="56"/>
      <c r="I34" s="56"/>
      <c r="J34" s="56"/>
      <c r="K34" s="56"/>
      <c r="L34" s="56"/>
      <c r="M34" s="56"/>
      <c r="N34" s="56"/>
      <c r="O34" s="56"/>
      <c r="P34" s="56"/>
      <c r="Q34" s="56"/>
      <c r="R34" s="56"/>
      <c r="S34" s="56"/>
      <c r="T34" s="56"/>
      <c r="U34" s="59"/>
      <c r="V34" s="56"/>
      <c r="W34" s="56"/>
      <c r="X34" s="56"/>
      <c r="Y34" s="56"/>
      <c r="Z34" s="56"/>
      <c r="AA34" s="56"/>
      <c r="AB34" s="56"/>
    </row>
    <row r="35" spans="1:34" s="114" customFormat="1" ht="14.2" customHeight="1" x14ac:dyDescent="0.4">
      <c r="A35" s="56"/>
      <c r="B35" s="46" t="s">
        <v>271</v>
      </c>
      <c r="C35" s="56"/>
      <c r="D35" s="56"/>
      <c r="E35" s="56"/>
      <c r="F35" s="56"/>
      <c r="G35" s="56"/>
      <c r="H35" s="56"/>
      <c r="I35" s="56"/>
      <c r="J35" s="56"/>
      <c r="K35" s="123" t="s">
        <v>272</v>
      </c>
      <c r="L35" s="124"/>
      <c r="M35" s="123"/>
      <c r="N35" s="646" t="s">
        <v>273</v>
      </c>
      <c r="O35" s="765"/>
      <c r="P35" s="124"/>
      <c r="Q35" s="123"/>
      <c r="R35" s="123"/>
      <c r="S35" s="56"/>
      <c r="T35" s="56"/>
      <c r="U35" s="56"/>
      <c r="V35" s="56"/>
      <c r="W35" s="56"/>
      <c r="X35" s="56"/>
      <c r="Y35" s="56"/>
      <c r="Z35" s="56"/>
      <c r="AA35" s="56"/>
      <c r="AB35" s="56"/>
    </row>
    <row r="36" spans="1:34" s="114" customFormat="1" ht="14.2" customHeight="1" x14ac:dyDescent="0.4">
      <c r="A36" s="56"/>
      <c r="B36" s="46"/>
      <c r="C36" s="56"/>
      <c r="D36" s="56"/>
      <c r="E36" s="56"/>
      <c r="F36" s="56"/>
      <c r="G36" s="56"/>
      <c r="H36" s="56"/>
      <c r="I36" s="56"/>
      <c r="J36" s="56"/>
      <c r="K36" s="123"/>
      <c r="L36" s="125"/>
      <c r="M36" s="123"/>
      <c r="N36" s="65"/>
      <c r="O36" s="126"/>
      <c r="P36" s="125"/>
      <c r="Q36" s="123"/>
      <c r="R36" s="123"/>
      <c r="S36" s="56"/>
      <c r="T36" s="56"/>
      <c r="U36" s="56"/>
      <c r="V36" s="56"/>
      <c r="W36" s="56"/>
      <c r="X36" s="56"/>
      <c r="Y36" s="56"/>
      <c r="Z36" s="56"/>
      <c r="AA36" s="56"/>
      <c r="AB36" s="56"/>
    </row>
    <row r="37" spans="1:34" s="114" customFormat="1" ht="14.2" customHeight="1" x14ac:dyDescent="0.4">
      <c r="A37" s="56"/>
      <c r="B37" s="56" t="s">
        <v>94</v>
      </c>
      <c r="C37" s="56"/>
      <c r="D37" s="56"/>
      <c r="E37" s="56"/>
      <c r="F37" s="56"/>
      <c r="G37" s="56"/>
      <c r="H37" s="56"/>
      <c r="I37" s="56"/>
      <c r="J37" s="56"/>
      <c r="K37" s="56"/>
      <c r="L37" s="56"/>
      <c r="M37" s="56"/>
      <c r="N37" s="56"/>
      <c r="O37" s="56"/>
      <c r="P37" s="56"/>
      <c r="Q37" s="56"/>
      <c r="R37" s="56"/>
      <c r="S37" s="56"/>
      <c r="T37" s="56"/>
      <c r="U37" s="56"/>
      <c r="V37" s="56"/>
      <c r="W37" s="56"/>
      <c r="X37" s="56"/>
      <c r="Y37" s="56"/>
      <c r="Z37" s="56"/>
      <c r="AA37" s="56"/>
      <c r="AB37" s="56"/>
    </row>
    <row r="38" spans="1:34" s="114" customFormat="1" ht="14.2" customHeight="1" x14ac:dyDescent="0.4">
      <c r="A38" s="56"/>
      <c r="B38" s="46" t="s">
        <v>274</v>
      </c>
      <c r="C38" s="56"/>
      <c r="D38" s="56"/>
      <c r="E38" s="56"/>
      <c r="F38" s="56"/>
      <c r="G38" s="56"/>
      <c r="H38" s="56"/>
      <c r="I38" s="56"/>
      <c r="J38" s="56"/>
      <c r="K38" s="56"/>
      <c r="L38" s="56"/>
      <c r="M38" s="56"/>
      <c r="N38" s="56"/>
      <c r="O38" s="56"/>
      <c r="P38" s="56"/>
      <c r="Q38" s="127" t="s">
        <v>275</v>
      </c>
      <c r="R38" s="56"/>
      <c r="S38" s="56"/>
      <c r="T38" s="56"/>
      <c r="U38" s="56"/>
      <c r="V38" s="56"/>
      <c r="W38" s="56"/>
      <c r="X38" s="56"/>
      <c r="Y38" s="56"/>
      <c r="Z38" s="56"/>
      <c r="AA38" s="56"/>
      <c r="AB38" s="56"/>
    </row>
    <row r="39" spans="1:34" s="114" customFormat="1" ht="3" customHeight="1" x14ac:dyDescent="0.4">
      <c r="A39" s="56"/>
      <c r="B39" s="46"/>
      <c r="C39" s="56"/>
      <c r="D39" s="56"/>
      <c r="E39" s="56"/>
      <c r="F39" s="56"/>
      <c r="G39" s="56"/>
      <c r="H39" s="56"/>
      <c r="I39" s="56"/>
      <c r="J39" s="56"/>
      <c r="K39" s="56"/>
      <c r="L39" s="56"/>
      <c r="M39" s="56"/>
      <c r="N39" s="56"/>
      <c r="O39" s="56"/>
      <c r="P39" s="56"/>
      <c r="Q39" s="127"/>
      <c r="R39" s="56"/>
      <c r="S39" s="56"/>
      <c r="T39" s="56"/>
      <c r="U39" s="56"/>
      <c r="V39" s="56"/>
      <c r="W39" s="56"/>
      <c r="X39" s="56"/>
      <c r="Y39" s="56"/>
      <c r="Z39" s="56"/>
      <c r="AA39" s="56"/>
      <c r="AB39" s="56"/>
    </row>
    <row r="40" spans="1:34" s="114" customFormat="1" ht="14.2" customHeight="1" x14ac:dyDescent="0.4">
      <c r="A40" s="56"/>
      <c r="B40" s="663"/>
      <c r="C40" s="664"/>
      <c r="D40" s="664"/>
      <c r="E40" s="664"/>
      <c r="F40" s="664"/>
      <c r="G40" s="664"/>
      <c r="H40" s="664"/>
      <c r="I40" s="664"/>
      <c r="J40" s="664"/>
      <c r="K40" s="664"/>
      <c r="L40" s="664"/>
      <c r="M40" s="664"/>
      <c r="N40" s="664"/>
      <c r="O40" s="664"/>
      <c r="P40" s="664"/>
      <c r="Q40" s="664"/>
      <c r="R40" s="664"/>
      <c r="S40" s="664"/>
      <c r="T40" s="664"/>
      <c r="U40" s="664"/>
      <c r="V40" s="664"/>
      <c r="W40" s="664"/>
      <c r="X40" s="664"/>
      <c r="Y40" s="664"/>
      <c r="Z40" s="664"/>
      <c r="AA40" s="664"/>
      <c r="AB40" s="664"/>
      <c r="AC40" s="664"/>
      <c r="AD40" s="665"/>
    </row>
    <row r="41" spans="1:34" s="114" customFormat="1" ht="14.2" customHeight="1" x14ac:dyDescent="0.4">
      <c r="A41" s="56"/>
      <c r="B41" s="666"/>
      <c r="C41" s="698"/>
      <c r="D41" s="698"/>
      <c r="E41" s="698"/>
      <c r="F41" s="698"/>
      <c r="G41" s="698"/>
      <c r="H41" s="698"/>
      <c r="I41" s="698"/>
      <c r="J41" s="698"/>
      <c r="K41" s="698"/>
      <c r="L41" s="698"/>
      <c r="M41" s="698"/>
      <c r="N41" s="698"/>
      <c r="O41" s="698"/>
      <c r="P41" s="698"/>
      <c r="Q41" s="698"/>
      <c r="R41" s="698"/>
      <c r="S41" s="698"/>
      <c r="T41" s="698"/>
      <c r="U41" s="698"/>
      <c r="V41" s="698"/>
      <c r="W41" s="698"/>
      <c r="X41" s="698"/>
      <c r="Y41" s="698"/>
      <c r="Z41" s="698"/>
      <c r="AA41" s="698"/>
      <c r="AB41" s="698"/>
      <c r="AC41" s="698"/>
      <c r="AD41" s="668"/>
    </row>
    <row r="42" spans="1:34" s="114" customFormat="1" ht="14.2" customHeight="1" x14ac:dyDescent="0.4">
      <c r="A42" s="56"/>
      <c r="B42" s="669"/>
      <c r="C42" s="670"/>
      <c r="D42" s="670"/>
      <c r="E42" s="670"/>
      <c r="F42" s="670"/>
      <c r="G42" s="670"/>
      <c r="H42" s="670"/>
      <c r="I42" s="670"/>
      <c r="J42" s="670"/>
      <c r="K42" s="670"/>
      <c r="L42" s="670"/>
      <c r="M42" s="670"/>
      <c r="N42" s="670"/>
      <c r="O42" s="670"/>
      <c r="P42" s="670"/>
      <c r="Q42" s="670"/>
      <c r="R42" s="670"/>
      <c r="S42" s="670"/>
      <c r="T42" s="670"/>
      <c r="U42" s="670"/>
      <c r="V42" s="670"/>
      <c r="W42" s="670"/>
      <c r="X42" s="670"/>
      <c r="Y42" s="670"/>
      <c r="Z42" s="670"/>
      <c r="AA42" s="670"/>
      <c r="AB42" s="670"/>
      <c r="AC42" s="670"/>
      <c r="AD42" s="671"/>
    </row>
    <row r="43" spans="1:34" ht="14.2" customHeight="1" x14ac:dyDescent="0.4">
      <c r="A43" s="45"/>
      <c r="B43" s="45"/>
      <c r="C43" s="45"/>
      <c r="D43" s="45"/>
      <c r="E43" s="45"/>
      <c r="F43" s="45"/>
      <c r="G43" s="45"/>
      <c r="H43" s="45"/>
      <c r="I43" s="45"/>
      <c r="J43" s="45"/>
      <c r="K43" s="45"/>
      <c r="L43" s="45"/>
      <c r="M43" s="45"/>
      <c r="N43" s="45"/>
      <c r="O43" s="45"/>
      <c r="P43" s="45"/>
      <c r="Q43" s="45"/>
      <c r="R43" s="45"/>
      <c r="S43" s="45"/>
      <c r="T43" s="45"/>
      <c r="U43" s="45"/>
      <c r="V43" s="45"/>
      <c r="W43" s="45"/>
      <c r="X43" s="45"/>
      <c r="Y43" s="45"/>
      <c r="Z43" s="45"/>
      <c r="AA43" s="45"/>
      <c r="AB43" s="45"/>
    </row>
    <row r="44" spans="1:34" s="114" customFormat="1" ht="14.2" customHeight="1" x14ac:dyDescent="0.4">
      <c r="B44" s="46" t="s">
        <v>276</v>
      </c>
    </row>
    <row r="45" spans="1:34" s="114" customFormat="1" ht="3" customHeight="1" x14ac:dyDescent="0.4">
      <c r="B45" s="46"/>
    </row>
    <row r="46" spans="1:34" ht="14.2" customHeight="1" x14ac:dyDescent="0.4">
      <c r="B46" s="663"/>
      <c r="C46" s="664"/>
      <c r="D46" s="664"/>
      <c r="E46" s="664"/>
      <c r="F46" s="664"/>
      <c r="G46" s="664"/>
      <c r="H46" s="664"/>
      <c r="I46" s="664"/>
      <c r="J46" s="664"/>
      <c r="K46" s="664"/>
      <c r="L46" s="664"/>
      <c r="M46" s="664"/>
      <c r="N46" s="664"/>
      <c r="O46" s="664"/>
      <c r="P46" s="664"/>
      <c r="Q46" s="664"/>
      <c r="R46" s="664"/>
      <c r="S46" s="664"/>
      <c r="T46" s="664"/>
      <c r="U46" s="664"/>
      <c r="V46" s="664"/>
      <c r="W46" s="664"/>
      <c r="X46" s="664"/>
      <c r="Y46" s="664"/>
      <c r="Z46" s="664"/>
      <c r="AA46" s="664"/>
      <c r="AB46" s="664"/>
      <c r="AC46" s="664"/>
      <c r="AD46" s="665"/>
    </row>
    <row r="47" spans="1:34" ht="14.2" customHeight="1" x14ac:dyDescent="0.4">
      <c r="B47" s="666"/>
      <c r="C47" s="698"/>
      <c r="D47" s="698"/>
      <c r="E47" s="698"/>
      <c r="F47" s="698"/>
      <c r="G47" s="698"/>
      <c r="H47" s="698"/>
      <c r="I47" s="698"/>
      <c r="J47" s="698"/>
      <c r="K47" s="698"/>
      <c r="L47" s="698"/>
      <c r="M47" s="698"/>
      <c r="N47" s="698"/>
      <c r="O47" s="698"/>
      <c r="P47" s="698"/>
      <c r="Q47" s="698"/>
      <c r="R47" s="698"/>
      <c r="S47" s="698"/>
      <c r="T47" s="698"/>
      <c r="U47" s="698"/>
      <c r="V47" s="698"/>
      <c r="W47" s="698"/>
      <c r="X47" s="698"/>
      <c r="Y47" s="698"/>
      <c r="Z47" s="698"/>
      <c r="AA47" s="698"/>
      <c r="AB47" s="698"/>
      <c r="AC47" s="698"/>
      <c r="AD47" s="668"/>
    </row>
    <row r="48" spans="1:34" ht="14.2" customHeight="1" x14ac:dyDescent="0.4">
      <c r="B48" s="669"/>
      <c r="C48" s="670"/>
      <c r="D48" s="670"/>
      <c r="E48" s="670"/>
      <c r="F48" s="670"/>
      <c r="G48" s="670"/>
      <c r="H48" s="670"/>
      <c r="I48" s="670"/>
      <c r="J48" s="670"/>
      <c r="K48" s="670"/>
      <c r="L48" s="670"/>
      <c r="M48" s="670"/>
      <c r="N48" s="670"/>
      <c r="O48" s="670"/>
      <c r="P48" s="670"/>
      <c r="Q48" s="670"/>
      <c r="R48" s="670"/>
      <c r="S48" s="670"/>
      <c r="T48" s="670"/>
      <c r="U48" s="670"/>
      <c r="V48" s="670"/>
      <c r="W48" s="670"/>
      <c r="X48" s="670"/>
      <c r="Y48" s="670"/>
      <c r="Z48" s="670"/>
      <c r="AA48" s="670"/>
      <c r="AB48" s="670"/>
      <c r="AC48" s="670"/>
      <c r="AD48" s="671"/>
    </row>
    <row r="49" spans="2:30" ht="14.2" customHeight="1" x14ac:dyDescent="0.4"/>
    <row r="50" spans="2:30" s="114" customFormat="1" ht="14.2" customHeight="1" x14ac:dyDescent="0.4">
      <c r="B50" s="46" t="s">
        <v>277</v>
      </c>
    </row>
    <row r="51" spans="2:30" s="114" customFormat="1" ht="3" customHeight="1" x14ac:dyDescent="0.4">
      <c r="B51" s="46"/>
    </row>
    <row r="52" spans="2:30" ht="14.2" customHeight="1" x14ac:dyDescent="0.4">
      <c r="B52" s="663"/>
      <c r="C52" s="664"/>
      <c r="D52" s="664"/>
      <c r="E52" s="664"/>
      <c r="F52" s="664"/>
      <c r="G52" s="664"/>
      <c r="H52" s="664"/>
      <c r="I52" s="664"/>
      <c r="J52" s="664"/>
      <c r="K52" s="664"/>
      <c r="L52" s="664"/>
      <c r="M52" s="664"/>
      <c r="N52" s="664"/>
      <c r="O52" s="664"/>
      <c r="P52" s="664"/>
      <c r="Q52" s="664"/>
      <c r="R52" s="664"/>
      <c r="S52" s="664"/>
      <c r="T52" s="664"/>
      <c r="U52" s="664"/>
      <c r="V52" s="664"/>
      <c r="W52" s="664"/>
      <c r="X52" s="664"/>
      <c r="Y52" s="664"/>
      <c r="Z52" s="664"/>
      <c r="AA52" s="664"/>
      <c r="AB52" s="664"/>
      <c r="AC52" s="664"/>
      <c r="AD52" s="665"/>
    </row>
    <row r="53" spans="2:30" ht="14.2" customHeight="1" x14ac:dyDescent="0.4">
      <c r="B53" s="666"/>
      <c r="C53" s="698"/>
      <c r="D53" s="698"/>
      <c r="E53" s="698"/>
      <c r="F53" s="698"/>
      <c r="G53" s="698"/>
      <c r="H53" s="698"/>
      <c r="I53" s="698"/>
      <c r="J53" s="698"/>
      <c r="K53" s="698"/>
      <c r="L53" s="698"/>
      <c r="M53" s="698"/>
      <c r="N53" s="698"/>
      <c r="O53" s="698"/>
      <c r="P53" s="698"/>
      <c r="Q53" s="698"/>
      <c r="R53" s="698"/>
      <c r="S53" s="698"/>
      <c r="T53" s="698"/>
      <c r="U53" s="698"/>
      <c r="V53" s="698"/>
      <c r="W53" s="698"/>
      <c r="X53" s="698"/>
      <c r="Y53" s="698"/>
      <c r="Z53" s="698"/>
      <c r="AA53" s="698"/>
      <c r="AB53" s="698"/>
      <c r="AC53" s="698"/>
      <c r="AD53" s="668"/>
    </row>
    <row r="54" spans="2:30" ht="14.2" customHeight="1" x14ac:dyDescent="0.4">
      <c r="B54" s="669"/>
      <c r="C54" s="670"/>
      <c r="D54" s="670"/>
      <c r="E54" s="670"/>
      <c r="F54" s="670"/>
      <c r="G54" s="670"/>
      <c r="H54" s="670"/>
      <c r="I54" s="670"/>
      <c r="J54" s="670"/>
      <c r="K54" s="670"/>
      <c r="L54" s="670"/>
      <c r="M54" s="670"/>
      <c r="N54" s="670"/>
      <c r="O54" s="670"/>
      <c r="P54" s="670"/>
      <c r="Q54" s="670"/>
      <c r="R54" s="670"/>
      <c r="S54" s="670"/>
      <c r="T54" s="670"/>
      <c r="U54" s="670"/>
      <c r="V54" s="670"/>
      <c r="W54" s="670"/>
      <c r="X54" s="670"/>
      <c r="Y54" s="670"/>
      <c r="Z54" s="670"/>
      <c r="AA54" s="670"/>
      <c r="AB54" s="670"/>
      <c r="AC54" s="670"/>
      <c r="AD54" s="671"/>
    </row>
    <row r="55" spans="2:30" ht="14.2" customHeight="1" x14ac:dyDescent="0.4"/>
    <row r="56" spans="2:30" s="114" customFormat="1" ht="14.2" customHeight="1" x14ac:dyDescent="0.4">
      <c r="B56" s="46" t="s">
        <v>278</v>
      </c>
    </row>
    <row r="57" spans="2:30" s="114" customFormat="1" ht="3" customHeight="1" x14ac:dyDescent="0.4">
      <c r="B57" s="46"/>
    </row>
    <row r="58" spans="2:30" ht="14.2" customHeight="1" x14ac:dyDescent="0.4">
      <c r="B58" s="663"/>
      <c r="C58" s="664"/>
      <c r="D58" s="664"/>
      <c r="E58" s="664"/>
      <c r="F58" s="664"/>
      <c r="G58" s="664"/>
      <c r="H58" s="664"/>
      <c r="I58" s="664"/>
      <c r="J58" s="664"/>
      <c r="K58" s="664"/>
      <c r="L58" s="664"/>
      <c r="M58" s="664"/>
      <c r="N58" s="664"/>
      <c r="O58" s="664"/>
      <c r="P58" s="664"/>
      <c r="Q58" s="664"/>
      <c r="R58" s="664"/>
      <c r="S58" s="664"/>
      <c r="T58" s="664"/>
      <c r="U58" s="664"/>
      <c r="V58" s="664"/>
      <c r="W58" s="664"/>
      <c r="X58" s="664"/>
      <c r="Y58" s="664"/>
      <c r="Z58" s="664"/>
      <c r="AA58" s="664"/>
      <c r="AB58" s="664"/>
      <c r="AC58" s="664"/>
      <c r="AD58" s="665"/>
    </row>
    <row r="59" spans="2:30" ht="14.2" customHeight="1" x14ac:dyDescent="0.4">
      <c r="B59" s="666"/>
      <c r="C59" s="698"/>
      <c r="D59" s="698"/>
      <c r="E59" s="698"/>
      <c r="F59" s="698"/>
      <c r="G59" s="698"/>
      <c r="H59" s="698"/>
      <c r="I59" s="698"/>
      <c r="J59" s="698"/>
      <c r="K59" s="698"/>
      <c r="L59" s="698"/>
      <c r="M59" s="698"/>
      <c r="N59" s="698"/>
      <c r="O59" s="698"/>
      <c r="P59" s="698"/>
      <c r="Q59" s="698"/>
      <c r="R59" s="698"/>
      <c r="S59" s="698"/>
      <c r="T59" s="698"/>
      <c r="U59" s="698"/>
      <c r="V59" s="698"/>
      <c r="W59" s="698"/>
      <c r="X59" s="698"/>
      <c r="Y59" s="698"/>
      <c r="Z59" s="698"/>
      <c r="AA59" s="698"/>
      <c r="AB59" s="698"/>
      <c r="AC59" s="698"/>
      <c r="AD59" s="668"/>
    </row>
    <row r="60" spans="2:30" ht="14.2" customHeight="1" x14ac:dyDescent="0.4">
      <c r="B60" s="669"/>
      <c r="C60" s="670"/>
      <c r="D60" s="670"/>
      <c r="E60" s="670"/>
      <c r="F60" s="670"/>
      <c r="G60" s="670"/>
      <c r="H60" s="670"/>
      <c r="I60" s="670"/>
      <c r="J60" s="670"/>
      <c r="K60" s="670"/>
      <c r="L60" s="670"/>
      <c r="M60" s="670"/>
      <c r="N60" s="670"/>
      <c r="O60" s="670"/>
      <c r="P60" s="670"/>
      <c r="Q60" s="670"/>
      <c r="R60" s="670"/>
      <c r="S60" s="670"/>
      <c r="T60" s="670"/>
      <c r="U60" s="670"/>
      <c r="V60" s="670"/>
      <c r="W60" s="670"/>
      <c r="X60" s="670"/>
      <c r="Y60" s="670"/>
      <c r="Z60" s="670"/>
      <c r="AA60" s="670"/>
      <c r="AB60" s="670"/>
      <c r="AC60" s="670"/>
      <c r="AD60" s="671"/>
    </row>
    <row r="61" spans="2:30" ht="14.2" customHeight="1" x14ac:dyDescent="0.4"/>
    <row r="62" spans="2:30" s="114" customFormat="1" ht="14.2" customHeight="1" x14ac:dyDescent="0.4">
      <c r="B62" s="46" t="s">
        <v>279</v>
      </c>
    </row>
    <row r="63" spans="2:30" s="114" customFormat="1" ht="3" customHeight="1" x14ac:dyDescent="0.4">
      <c r="B63" s="46"/>
    </row>
    <row r="64" spans="2:30" ht="14.2" customHeight="1" x14ac:dyDescent="0.4">
      <c r="B64" s="663"/>
      <c r="C64" s="664"/>
      <c r="D64" s="664"/>
      <c r="E64" s="664"/>
      <c r="F64" s="664"/>
      <c r="G64" s="664"/>
      <c r="H64" s="664"/>
      <c r="I64" s="664"/>
      <c r="J64" s="664"/>
      <c r="K64" s="664"/>
      <c r="L64" s="664"/>
      <c r="M64" s="664"/>
      <c r="N64" s="664"/>
      <c r="O64" s="664"/>
      <c r="P64" s="664"/>
      <c r="Q64" s="664"/>
      <c r="R64" s="664"/>
      <c r="S64" s="664"/>
      <c r="T64" s="664"/>
      <c r="U64" s="664"/>
      <c r="V64" s="664"/>
      <c r="W64" s="664"/>
      <c r="X64" s="664"/>
      <c r="Y64" s="664"/>
      <c r="Z64" s="664"/>
      <c r="AA64" s="664"/>
      <c r="AB64" s="664"/>
      <c r="AC64" s="664"/>
      <c r="AD64" s="665"/>
    </row>
    <row r="65" spans="2:30" ht="14.2" customHeight="1" x14ac:dyDescent="0.4">
      <c r="B65" s="666"/>
      <c r="C65" s="698"/>
      <c r="D65" s="698"/>
      <c r="E65" s="698"/>
      <c r="F65" s="698"/>
      <c r="G65" s="698"/>
      <c r="H65" s="698"/>
      <c r="I65" s="698"/>
      <c r="J65" s="698"/>
      <c r="K65" s="698"/>
      <c r="L65" s="698"/>
      <c r="M65" s="698"/>
      <c r="N65" s="698"/>
      <c r="O65" s="698"/>
      <c r="P65" s="698"/>
      <c r="Q65" s="698"/>
      <c r="R65" s="698"/>
      <c r="S65" s="698"/>
      <c r="T65" s="698"/>
      <c r="U65" s="698"/>
      <c r="V65" s="698"/>
      <c r="W65" s="698"/>
      <c r="X65" s="698"/>
      <c r="Y65" s="698"/>
      <c r="Z65" s="698"/>
      <c r="AA65" s="698"/>
      <c r="AB65" s="698"/>
      <c r="AC65" s="698"/>
      <c r="AD65" s="668"/>
    </row>
    <row r="66" spans="2:30" ht="14.2" customHeight="1" x14ac:dyDescent="0.4">
      <c r="B66" s="669"/>
      <c r="C66" s="670"/>
      <c r="D66" s="670"/>
      <c r="E66" s="670"/>
      <c r="F66" s="670"/>
      <c r="G66" s="670"/>
      <c r="H66" s="670"/>
      <c r="I66" s="670"/>
      <c r="J66" s="670"/>
      <c r="K66" s="670"/>
      <c r="L66" s="670"/>
      <c r="M66" s="670"/>
      <c r="N66" s="670"/>
      <c r="O66" s="670"/>
      <c r="P66" s="670"/>
      <c r="Q66" s="670"/>
      <c r="R66" s="670"/>
      <c r="S66" s="670"/>
      <c r="T66" s="670"/>
      <c r="U66" s="670"/>
      <c r="V66" s="670"/>
      <c r="W66" s="670"/>
      <c r="X66" s="670"/>
      <c r="Y66" s="670"/>
      <c r="Z66" s="670"/>
      <c r="AA66" s="670"/>
      <c r="AB66" s="670"/>
      <c r="AC66" s="670"/>
      <c r="AD66" s="671"/>
    </row>
    <row r="67" spans="2:30" ht="14.2" customHeight="1" x14ac:dyDescent="0.4"/>
    <row r="68" spans="2:30" s="114" customFormat="1" ht="14.2" customHeight="1" x14ac:dyDescent="0.4">
      <c r="B68" s="114" t="s">
        <v>280</v>
      </c>
    </row>
    <row r="69" spans="2:30" s="114" customFormat="1" ht="3" customHeight="1" x14ac:dyDescent="0.4"/>
    <row r="70" spans="2:30" ht="14.2" customHeight="1" x14ac:dyDescent="0.4">
      <c r="B70" s="663"/>
      <c r="C70" s="664"/>
      <c r="D70" s="664"/>
      <c r="E70" s="664"/>
      <c r="F70" s="664"/>
      <c r="G70" s="664"/>
      <c r="H70" s="664"/>
      <c r="I70" s="664"/>
      <c r="J70" s="664"/>
      <c r="K70" s="664"/>
      <c r="L70" s="664"/>
      <c r="M70" s="664"/>
      <c r="N70" s="664"/>
      <c r="O70" s="664"/>
      <c r="P70" s="664"/>
      <c r="Q70" s="664"/>
      <c r="R70" s="664"/>
      <c r="S70" s="664"/>
      <c r="T70" s="664"/>
      <c r="U70" s="664"/>
      <c r="V70" s="664"/>
      <c r="W70" s="664"/>
      <c r="X70" s="664"/>
      <c r="Y70" s="664"/>
      <c r="Z70" s="664"/>
      <c r="AA70" s="664"/>
      <c r="AB70" s="664"/>
      <c r="AC70" s="664"/>
      <c r="AD70" s="665"/>
    </row>
    <row r="71" spans="2:30" ht="14.2" customHeight="1" x14ac:dyDescent="0.4">
      <c r="B71" s="666"/>
      <c r="C71" s="698"/>
      <c r="D71" s="698"/>
      <c r="E71" s="698"/>
      <c r="F71" s="698"/>
      <c r="G71" s="698"/>
      <c r="H71" s="698"/>
      <c r="I71" s="698"/>
      <c r="J71" s="698"/>
      <c r="K71" s="698"/>
      <c r="L71" s="698"/>
      <c r="M71" s="698"/>
      <c r="N71" s="698"/>
      <c r="O71" s="698"/>
      <c r="P71" s="698"/>
      <c r="Q71" s="698"/>
      <c r="R71" s="698"/>
      <c r="S71" s="698"/>
      <c r="T71" s="698"/>
      <c r="U71" s="698"/>
      <c r="V71" s="698"/>
      <c r="W71" s="698"/>
      <c r="X71" s="698"/>
      <c r="Y71" s="698"/>
      <c r="Z71" s="698"/>
      <c r="AA71" s="698"/>
      <c r="AB71" s="698"/>
      <c r="AC71" s="698"/>
      <c r="AD71" s="668"/>
    </row>
    <row r="72" spans="2:30" ht="14.2" customHeight="1" x14ac:dyDescent="0.4">
      <c r="B72" s="669"/>
      <c r="C72" s="670"/>
      <c r="D72" s="670"/>
      <c r="E72" s="670"/>
      <c r="F72" s="670"/>
      <c r="G72" s="670"/>
      <c r="H72" s="670"/>
      <c r="I72" s="670"/>
      <c r="J72" s="670"/>
      <c r="K72" s="670"/>
      <c r="L72" s="670"/>
      <c r="M72" s="670"/>
      <c r="N72" s="670"/>
      <c r="O72" s="670"/>
      <c r="P72" s="670"/>
      <c r="Q72" s="670"/>
      <c r="R72" s="670"/>
      <c r="S72" s="670"/>
      <c r="T72" s="670"/>
      <c r="U72" s="670"/>
      <c r="V72" s="670"/>
      <c r="W72" s="670"/>
      <c r="X72" s="670"/>
      <c r="Y72" s="670"/>
      <c r="Z72" s="670"/>
      <c r="AA72" s="670"/>
      <c r="AB72" s="670"/>
      <c r="AC72" s="670"/>
      <c r="AD72" s="671"/>
    </row>
    <row r="73" spans="2:30" ht="14.2" customHeight="1" x14ac:dyDescent="0.4"/>
    <row r="74" spans="2:30" s="114" customFormat="1" ht="14.2" customHeight="1" x14ac:dyDescent="0.4">
      <c r="B74" s="46" t="s">
        <v>281</v>
      </c>
    </row>
    <row r="75" spans="2:30" ht="14.2" customHeight="1" x14ac:dyDescent="0.4">
      <c r="B75" s="127" t="s">
        <v>282</v>
      </c>
    </row>
    <row r="76" spans="2:30" ht="14.2" customHeight="1" x14ac:dyDescent="0.4">
      <c r="B76" s="663"/>
      <c r="C76" s="664"/>
      <c r="D76" s="664"/>
      <c r="E76" s="664"/>
      <c r="F76" s="664"/>
      <c r="G76" s="664"/>
      <c r="H76" s="664"/>
      <c r="I76" s="664"/>
      <c r="J76" s="664"/>
      <c r="K76" s="664"/>
      <c r="L76" s="664"/>
      <c r="M76" s="664"/>
      <c r="N76" s="664"/>
      <c r="O76" s="664"/>
      <c r="P76" s="664"/>
      <c r="Q76" s="664"/>
      <c r="R76" s="664"/>
      <c r="S76" s="664"/>
      <c r="T76" s="664"/>
      <c r="U76" s="664"/>
      <c r="V76" s="664"/>
      <c r="W76" s="664"/>
      <c r="X76" s="664"/>
      <c r="Y76" s="664"/>
      <c r="Z76" s="664"/>
      <c r="AA76" s="664"/>
      <c r="AB76" s="664"/>
      <c r="AC76" s="664"/>
      <c r="AD76" s="665"/>
    </row>
    <row r="77" spans="2:30" ht="14.2" customHeight="1" x14ac:dyDescent="0.4">
      <c r="B77" s="666"/>
      <c r="C77" s="698"/>
      <c r="D77" s="698"/>
      <c r="E77" s="698"/>
      <c r="F77" s="698"/>
      <c r="G77" s="698"/>
      <c r="H77" s="698"/>
      <c r="I77" s="698"/>
      <c r="J77" s="698"/>
      <c r="K77" s="698"/>
      <c r="L77" s="698"/>
      <c r="M77" s="698"/>
      <c r="N77" s="698"/>
      <c r="O77" s="698"/>
      <c r="P77" s="698"/>
      <c r="Q77" s="698"/>
      <c r="R77" s="698"/>
      <c r="S77" s="698"/>
      <c r="T77" s="698"/>
      <c r="U77" s="698"/>
      <c r="V77" s="698"/>
      <c r="W77" s="698"/>
      <c r="X77" s="698"/>
      <c r="Y77" s="698"/>
      <c r="Z77" s="698"/>
      <c r="AA77" s="698"/>
      <c r="AB77" s="698"/>
      <c r="AC77" s="698"/>
      <c r="AD77" s="668"/>
    </row>
    <row r="78" spans="2:30" ht="14.2" customHeight="1" x14ac:dyDescent="0.4">
      <c r="B78" s="666"/>
      <c r="C78" s="698"/>
      <c r="D78" s="698"/>
      <c r="E78" s="698"/>
      <c r="F78" s="698"/>
      <c r="G78" s="698"/>
      <c r="H78" s="698"/>
      <c r="I78" s="698"/>
      <c r="J78" s="698"/>
      <c r="K78" s="698"/>
      <c r="L78" s="698"/>
      <c r="M78" s="698"/>
      <c r="N78" s="698"/>
      <c r="O78" s="698"/>
      <c r="P78" s="698"/>
      <c r="Q78" s="698"/>
      <c r="R78" s="698"/>
      <c r="S78" s="698"/>
      <c r="T78" s="698"/>
      <c r="U78" s="698"/>
      <c r="V78" s="698"/>
      <c r="W78" s="698"/>
      <c r="X78" s="698"/>
      <c r="Y78" s="698"/>
      <c r="Z78" s="698"/>
      <c r="AA78" s="698"/>
      <c r="AB78" s="698"/>
      <c r="AC78" s="698"/>
      <c r="AD78" s="668"/>
    </row>
    <row r="79" spans="2:30" ht="14.2" customHeight="1" x14ac:dyDescent="0.4">
      <c r="B79" s="666"/>
      <c r="C79" s="698"/>
      <c r="D79" s="698"/>
      <c r="E79" s="698"/>
      <c r="F79" s="698"/>
      <c r="G79" s="698"/>
      <c r="H79" s="698"/>
      <c r="I79" s="698"/>
      <c r="J79" s="698"/>
      <c r="K79" s="698"/>
      <c r="L79" s="698"/>
      <c r="M79" s="698"/>
      <c r="N79" s="698"/>
      <c r="O79" s="698"/>
      <c r="P79" s="698"/>
      <c r="Q79" s="698"/>
      <c r="R79" s="698"/>
      <c r="S79" s="698"/>
      <c r="T79" s="698"/>
      <c r="U79" s="698"/>
      <c r="V79" s="698"/>
      <c r="W79" s="698"/>
      <c r="X79" s="698"/>
      <c r="Y79" s="698"/>
      <c r="Z79" s="698"/>
      <c r="AA79" s="698"/>
      <c r="AB79" s="698"/>
      <c r="AC79" s="698"/>
      <c r="AD79" s="668"/>
    </row>
    <row r="80" spans="2:30" ht="14.2" customHeight="1" x14ac:dyDescent="0.4">
      <c r="B80" s="666"/>
      <c r="C80" s="698"/>
      <c r="D80" s="698"/>
      <c r="E80" s="698"/>
      <c r="F80" s="698"/>
      <c r="G80" s="698"/>
      <c r="H80" s="698"/>
      <c r="I80" s="698"/>
      <c r="J80" s="698"/>
      <c r="K80" s="698"/>
      <c r="L80" s="698"/>
      <c r="M80" s="698"/>
      <c r="N80" s="698"/>
      <c r="O80" s="698"/>
      <c r="P80" s="698"/>
      <c r="Q80" s="698"/>
      <c r="R80" s="698"/>
      <c r="S80" s="698"/>
      <c r="T80" s="698"/>
      <c r="U80" s="698"/>
      <c r="V80" s="698"/>
      <c r="W80" s="698"/>
      <c r="X80" s="698"/>
      <c r="Y80" s="698"/>
      <c r="Z80" s="698"/>
      <c r="AA80" s="698"/>
      <c r="AB80" s="698"/>
      <c r="AC80" s="698"/>
      <c r="AD80" s="668"/>
    </row>
    <row r="81" spans="2:30" ht="14.2" customHeight="1" x14ac:dyDescent="0.4">
      <c r="B81" s="666"/>
      <c r="C81" s="698"/>
      <c r="D81" s="698"/>
      <c r="E81" s="698"/>
      <c r="F81" s="698"/>
      <c r="G81" s="698"/>
      <c r="H81" s="698"/>
      <c r="I81" s="698"/>
      <c r="J81" s="698"/>
      <c r="K81" s="698"/>
      <c r="L81" s="698"/>
      <c r="M81" s="698"/>
      <c r="N81" s="698"/>
      <c r="O81" s="698"/>
      <c r="P81" s="698"/>
      <c r="Q81" s="698"/>
      <c r="R81" s="698"/>
      <c r="S81" s="698"/>
      <c r="T81" s="698"/>
      <c r="U81" s="698"/>
      <c r="V81" s="698"/>
      <c r="W81" s="698"/>
      <c r="X81" s="698"/>
      <c r="Y81" s="698"/>
      <c r="Z81" s="698"/>
      <c r="AA81" s="698"/>
      <c r="AB81" s="698"/>
      <c r="AC81" s="698"/>
      <c r="AD81" s="668"/>
    </row>
    <row r="82" spans="2:30" ht="14.2" customHeight="1" x14ac:dyDescent="0.4">
      <c r="B82" s="666"/>
      <c r="C82" s="698"/>
      <c r="D82" s="698"/>
      <c r="E82" s="698"/>
      <c r="F82" s="698"/>
      <c r="G82" s="698"/>
      <c r="H82" s="698"/>
      <c r="I82" s="698"/>
      <c r="J82" s="698"/>
      <c r="K82" s="698"/>
      <c r="L82" s="698"/>
      <c r="M82" s="698"/>
      <c r="N82" s="698"/>
      <c r="O82" s="698"/>
      <c r="P82" s="698"/>
      <c r="Q82" s="698"/>
      <c r="R82" s="698"/>
      <c r="S82" s="698"/>
      <c r="T82" s="698"/>
      <c r="U82" s="698"/>
      <c r="V82" s="698"/>
      <c r="W82" s="698"/>
      <c r="X82" s="698"/>
      <c r="Y82" s="698"/>
      <c r="Z82" s="698"/>
      <c r="AA82" s="698"/>
      <c r="AB82" s="698"/>
      <c r="AC82" s="698"/>
      <c r="AD82" s="668"/>
    </row>
    <row r="83" spans="2:30" ht="14.2" customHeight="1" x14ac:dyDescent="0.4">
      <c r="B83" s="666"/>
      <c r="C83" s="698"/>
      <c r="D83" s="698"/>
      <c r="E83" s="698"/>
      <c r="F83" s="698"/>
      <c r="G83" s="698"/>
      <c r="H83" s="698"/>
      <c r="I83" s="698"/>
      <c r="J83" s="698"/>
      <c r="K83" s="698"/>
      <c r="L83" s="698"/>
      <c r="M83" s="698"/>
      <c r="N83" s="698"/>
      <c r="O83" s="698"/>
      <c r="P83" s="698"/>
      <c r="Q83" s="698"/>
      <c r="R83" s="698"/>
      <c r="S83" s="698"/>
      <c r="T83" s="698"/>
      <c r="U83" s="698"/>
      <c r="V83" s="698"/>
      <c r="W83" s="698"/>
      <c r="X83" s="698"/>
      <c r="Y83" s="698"/>
      <c r="Z83" s="698"/>
      <c r="AA83" s="698"/>
      <c r="AB83" s="698"/>
      <c r="AC83" s="698"/>
      <c r="AD83" s="668"/>
    </row>
    <row r="84" spans="2:30" ht="14.2" customHeight="1" x14ac:dyDescent="0.4">
      <c r="B84" s="666"/>
      <c r="C84" s="698"/>
      <c r="D84" s="698"/>
      <c r="E84" s="698"/>
      <c r="F84" s="698"/>
      <c r="G84" s="698"/>
      <c r="H84" s="698"/>
      <c r="I84" s="698"/>
      <c r="J84" s="698"/>
      <c r="K84" s="698"/>
      <c r="L84" s="698"/>
      <c r="M84" s="698"/>
      <c r="N84" s="698"/>
      <c r="O84" s="698"/>
      <c r="P84" s="698"/>
      <c r="Q84" s="698"/>
      <c r="R84" s="698"/>
      <c r="S84" s="698"/>
      <c r="T84" s="698"/>
      <c r="U84" s="698"/>
      <c r="V84" s="698"/>
      <c r="W84" s="698"/>
      <c r="X84" s="698"/>
      <c r="Y84" s="698"/>
      <c r="Z84" s="698"/>
      <c r="AA84" s="698"/>
      <c r="AB84" s="698"/>
      <c r="AC84" s="698"/>
      <c r="AD84" s="668"/>
    </row>
    <row r="85" spans="2:30" ht="14.2" customHeight="1" x14ac:dyDescent="0.4">
      <c r="B85" s="666"/>
      <c r="C85" s="698"/>
      <c r="D85" s="698"/>
      <c r="E85" s="698"/>
      <c r="F85" s="698"/>
      <c r="G85" s="698"/>
      <c r="H85" s="698"/>
      <c r="I85" s="698"/>
      <c r="J85" s="698"/>
      <c r="K85" s="698"/>
      <c r="L85" s="698"/>
      <c r="M85" s="698"/>
      <c r="N85" s="698"/>
      <c r="O85" s="698"/>
      <c r="P85" s="698"/>
      <c r="Q85" s="698"/>
      <c r="R85" s="698"/>
      <c r="S85" s="698"/>
      <c r="T85" s="698"/>
      <c r="U85" s="698"/>
      <c r="V85" s="698"/>
      <c r="W85" s="698"/>
      <c r="X85" s="698"/>
      <c r="Y85" s="698"/>
      <c r="Z85" s="698"/>
      <c r="AA85" s="698"/>
      <c r="AB85" s="698"/>
      <c r="AC85" s="698"/>
      <c r="AD85" s="668"/>
    </row>
    <row r="86" spans="2:30" ht="14.2" customHeight="1" x14ac:dyDescent="0.4">
      <c r="B86" s="666"/>
      <c r="C86" s="698"/>
      <c r="D86" s="698"/>
      <c r="E86" s="698"/>
      <c r="F86" s="698"/>
      <c r="G86" s="698"/>
      <c r="H86" s="698"/>
      <c r="I86" s="698"/>
      <c r="J86" s="698"/>
      <c r="K86" s="698"/>
      <c r="L86" s="698"/>
      <c r="M86" s="698"/>
      <c r="N86" s="698"/>
      <c r="O86" s="698"/>
      <c r="P86" s="698"/>
      <c r="Q86" s="698"/>
      <c r="R86" s="698"/>
      <c r="S86" s="698"/>
      <c r="T86" s="698"/>
      <c r="U86" s="698"/>
      <c r="V86" s="698"/>
      <c r="W86" s="698"/>
      <c r="X86" s="698"/>
      <c r="Y86" s="698"/>
      <c r="Z86" s="698"/>
      <c r="AA86" s="698"/>
      <c r="AB86" s="698"/>
      <c r="AC86" s="698"/>
      <c r="AD86" s="668"/>
    </row>
    <row r="87" spans="2:30" ht="14.2" customHeight="1" x14ac:dyDescent="0.4">
      <c r="B87" s="669"/>
      <c r="C87" s="670"/>
      <c r="D87" s="670"/>
      <c r="E87" s="670"/>
      <c r="F87" s="670"/>
      <c r="G87" s="670"/>
      <c r="H87" s="670"/>
      <c r="I87" s="670"/>
      <c r="J87" s="670"/>
      <c r="K87" s="670"/>
      <c r="L87" s="670"/>
      <c r="M87" s="670"/>
      <c r="N87" s="670"/>
      <c r="O87" s="670"/>
      <c r="P87" s="670"/>
      <c r="Q87" s="670"/>
      <c r="R87" s="670"/>
      <c r="S87" s="670"/>
      <c r="T87" s="670"/>
      <c r="U87" s="670"/>
      <c r="V87" s="670"/>
      <c r="W87" s="670"/>
      <c r="X87" s="670"/>
      <c r="Y87" s="670"/>
      <c r="Z87" s="670"/>
      <c r="AA87" s="670"/>
      <c r="AB87" s="670"/>
      <c r="AC87" s="670"/>
      <c r="AD87" s="671"/>
    </row>
  </sheetData>
  <sheetProtection algorithmName="SHA-512" hashValue="gnQ1YF7LJs9y06+256t56LLB8EQbUr5hVyxvVVslTNJse7totxPARPpBtMU8YYq3O/ldlB+ZYNAM5t/d3ITKBQ==" saltValue="wIfHmUQGULtn9/aDsk44Qg==" spinCount="100000" sheet="1" selectLockedCells="1"/>
  <mergeCells count="30">
    <mergeCell ref="B3:AA3"/>
    <mergeCell ref="AA7:AD7"/>
    <mergeCell ref="I7:V7"/>
    <mergeCell ref="D13:Q13"/>
    <mergeCell ref="V13:AD13"/>
    <mergeCell ref="I5:AD5"/>
    <mergeCell ref="X25:Y25"/>
    <mergeCell ref="D29:F29"/>
    <mergeCell ref="K29:L29"/>
    <mergeCell ref="AB29:AD29"/>
    <mergeCell ref="AA9:AD9"/>
    <mergeCell ref="I9:V9"/>
    <mergeCell ref="E21:Q21"/>
    <mergeCell ref="H15:AD15"/>
    <mergeCell ref="H17:AD17"/>
    <mergeCell ref="K19:Q19"/>
    <mergeCell ref="W19:AD19"/>
    <mergeCell ref="V21:AD21"/>
    <mergeCell ref="B76:AD87"/>
    <mergeCell ref="E31:W31"/>
    <mergeCell ref="AB31:AD31"/>
    <mergeCell ref="D33:F33"/>
    <mergeCell ref="K33:AD33"/>
    <mergeCell ref="N35:O35"/>
    <mergeCell ref="B40:AD42"/>
    <mergeCell ref="B46:AD48"/>
    <mergeCell ref="B52:AD54"/>
    <mergeCell ref="B58:AD60"/>
    <mergeCell ref="B64:AD66"/>
    <mergeCell ref="B70:AD72"/>
  </mergeCells>
  <dataValidations count="1">
    <dataValidation type="list" allowBlank="1" showInputMessage="1" showErrorMessage="1" sqref="B25 IX25 ST25 ACP25 AML25 AWH25 BGD25 BPZ25 BZV25 CJR25 CTN25 DDJ25 DNF25 DXB25 EGX25 EQT25 FAP25 FKL25 FUH25 GED25 GNZ25 GXV25 HHR25 HRN25 IBJ25 ILF25 IVB25 JEX25 JOT25 JYP25 KIL25 KSH25 LCD25 LLZ25 LVV25 MFR25 MPN25 MZJ25 NJF25 NTB25 OCX25 OMT25 OWP25 PGL25 PQH25 QAD25 QJZ25 QTV25 RDR25 RNN25 RXJ25 SHF25 SRB25 TAX25 TKT25 TUP25 UEL25 UOH25 UYD25 VHZ25 VRV25 WBR25 WLN25 WVJ25 B65561 IX65561 ST65561 ACP65561 AML65561 AWH65561 BGD65561 BPZ65561 BZV65561 CJR65561 CTN65561 DDJ65561 DNF65561 DXB65561 EGX65561 EQT65561 FAP65561 FKL65561 FUH65561 GED65561 GNZ65561 GXV65561 HHR65561 HRN65561 IBJ65561 ILF65561 IVB65561 JEX65561 JOT65561 JYP65561 KIL65561 KSH65561 LCD65561 LLZ65561 LVV65561 MFR65561 MPN65561 MZJ65561 NJF65561 NTB65561 OCX65561 OMT65561 OWP65561 PGL65561 PQH65561 QAD65561 QJZ65561 QTV65561 RDR65561 RNN65561 RXJ65561 SHF65561 SRB65561 TAX65561 TKT65561 TUP65561 UEL65561 UOH65561 UYD65561 VHZ65561 VRV65561 WBR65561 WLN65561 WVJ65561 B131097 IX131097 ST131097 ACP131097 AML131097 AWH131097 BGD131097 BPZ131097 BZV131097 CJR131097 CTN131097 DDJ131097 DNF131097 DXB131097 EGX131097 EQT131097 FAP131097 FKL131097 FUH131097 GED131097 GNZ131097 GXV131097 HHR131097 HRN131097 IBJ131097 ILF131097 IVB131097 JEX131097 JOT131097 JYP131097 KIL131097 KSH131097 LCD131097 LLZ131097 LVV131097 MFR131097 MPN131097 MZJ131097 NJF131097 NTB131097 OCX131097 OMT131097 OWP131097 PGL131097 PQH131097 QAD131097 QJZ131097 QTV131097 RDR131097 RNN131097 RXJ131097 SHF131097 SRB131097 TAX131097 TKT131097 TUP131097 UEL131097 UOH131097 UYD131097 VHZ131097 VRV131097 WBR131097 WLN131097 WVJ131097 B196633 IX196633 ST196633 ACP196633 AML196633 AWH196633 BGD196633 BPZ196633 BZV196633 CJR196633 CTN196633 DDJ196633 DNF196633 DXB196633 EGX196633 EQT196633 FAP196633 FKL196633 FUH196633 GED196633 GNZ196633 GXV196633 HHR196633 HRN196633 IBJ196633 ILF196633 IVB196633 JEX196633 JOT196633 JYP196633 KIL196633 KSH196633 LCD196633 LLZ196633 LVV196633 MFR196633 MPN196633 MZJ196633 NJF196633 NTB196633 OCX196633 OMT196633 OWP196633 PGL196633 PQH196633 QAD196633 QJZ196633 QTV196633 RDR196633 RNN196633 RXJ196633 SHF196633 SRB196633 TAX196633 TKT196633 TUP196633 UEL196633 UOH196633 UYD196633 VHZ196633 VRV196633 WBR196633 WLN196633 WVJ196633 B262169 IX262169 ST262169 ACP262169 AML262169 AWH262169 BGD262169 BPZ262169 BZV262169 CJR262169 CTN262169 DDJ262169 DNF262169 DXB262169 EGX262169 EQT262169 FAP262169 FKL262169 FUH262169 GED262169 GNZ262169 GXV262169 HHR262169 HRN262169 IBJ262169 ILF262169 IVB262169 JEX262169 JOT262169 JYP262169 KIL262169 KSH262169 LCD262169 LLZ262169 LVV262169 MFR262169 MPN262169 MZJ262169 NJF262169 NTB262169 OCX262169 OMT262169 OWP262169 PGL262169 PQH262169 QAD262169 QJZ262169 QTV262169 RDR262169 RNN262169 RXJ262169 SHF262169 SRB262169 TAX262169 TKT262169 TUP262169 UEL262169 UOH262169 UYD262169 VHZ262169 VRV262169 WBR262169 WLN262169 WVJ262169 B327705 IX327705 ST327705 ACP327705 AML327705 AWH327705 BGD327705 BPZ327705 BZV327705 CJR327705 CTN327705 DDJ327705 DNF327705 DXB327705 EGX327705 EQT327705 FAP327705 FKL327705 FUH327705 GED327705 GNZ327705 GXV327705 HHR327705 HRN327705 IBJ327705 ILF327705 IVB327705 JEX327705 JOT327705 JYP327705 KIL327705 KSH327705 LCD327705 LLZ327705 LVV327705 MFR327705 MPN327705 MZJ327705 NJF327705 NTB327705 OCX327705 OMT327705 OWP327705 PGL327705 PQH327705 QAD327705 QJZ327705 QTV327705 RDR327705 RNN327705 RXJ327705 SHF327705 SRB327705 TAX327705 TKT327705 TUP327705 UEL327705 UOH327705 UYD327705 VHZ327705 VRV327705 WBR327705 WLN327705 WVJ327705 B393241 IX393241 ST393241 ACP393241 AML393241 AWH393241 BGD393241 BPZ393241 BZV393241 CJR393241 CTN393241 DDJ393241 DNF393241 DXB393241 EGX393241 EQT393241 FAP393241 FKL393241 FUH393241 GED393241 GNZ393241 GXV393241 HHR393241 HRN393241 IBJ393241 ILF393241 IVB393241 JEX393241 JOT393241 JYP393241 KIL393241 KSH393241 LCD393241 LLZ393241 LVV393241 MFR393241 MPN393241 MZJ393241 NJF393241 NTB393241 OCX393241 OMT393241 OWP393241 PGL393241 PQH393241 QAD393241 QJZ393241 QTV393241 RDR393241 RNN393241 RXJ393241 SHF393241 SRB393241 TAX393241 TKT393241 TUP393241 UEL393241 UOH393241 UYD393241 VHZ393241 VRV393241 WBR393241 WLN393241 WVJ393241 B458777 IX458777 ST458777 ACP458777 AML458777 AWH458777 BGD458777 BPZ458777 BZV458777 CJR458777 CTN458777 DDJ458777 DNF458777 DXB458777 EGX458777 EQT458777 FAP458777 FKL458777 FUH458777 GED458777 GNZ458777 GXV458777 HHR458777 HRN458777 IBJ458777 ILF458777 IVB458777 JEX458777 JOT458777 JYP458777 KIL458777 KSH458777 LCD458777 LLZ458777 LVV458777 MFR458777 MPN458777 MZJ458777 NJF458777 NTB458777 OCX458777 OMT458777 OWP458777 PGL458777 PQH458777 QAD458777 QJZ458777 QTV458777 RDR458777 RNN458777 RXJ458777 SHF458777 SRB458777 TAX458777 TKT458777 TUP458777 UEL458777 UOH458777 UYD458777 VHZ458777 VRV458777 WBR458777 WLN458777 WVJ458777 B524313 IX524313 ST524313 ACP524313 AML524313 AWH524313 BGD524313 BPZ524313 BZV524313 CJR524313 CTN524313 DDJ524313 DNF524313 DXB524313 EGX524313 EQT524313 FAP524313 FKL524313 FUH524313 GED524313 GNZ524313 GXV524313 HHR524313 HRN524313 IBJ524313 ILF524313 IVB524313 JEX524313 JOT524313 JYP524313 KIL524313 KSH524313 LCD524313 LLZ524313 LVV524313 MFR524313 MPN524313 MZJ524313 NJF524313 NTB524313 OCX524313 OMT524313 OWP524313 PGL524313 PQH524313 QAD524313 QJZ524313 QTV524313 RDR524313 RNN524313 RXJ524313 SHF524313 SRB524313 TAX524313 TKT524313 TUP524313 UEL524313 UOH524313 UYD524313 VHZ524313 VRV524313 WBR524313 WLN524313 WVJ524313 B589849 IX589849 ST589849 ACP589849 AML589849 AWH589849 BGD589849 BPZ589849 BZV589849 CJR589849 CTN589849 DDJ589849 DNF589849 DXB589849 EGX589849 EQT589849 FAP589849 FKL589849 FUH589849 GED589849 GNZ589849 GXV589849 HHR589849 HRN589849 IBJ589849 ILF589849 IVB589849 JEX589849 JOT589849 JYP589849 KIL589849 KSH589849 LCD589849 LLZ589849 LVV589849 MFR589849 MPN589849 MZJ589849 NJF589849 NTB589849 OCX589849 OMT589849 OWP589849 PGL589849 PQH589849 QAD589849 QJZ589849 QTV589849 RDR589849 RNN589849 RXJ589849 SHF589849 SRB589849 TAX589849 TKT589849 TUP589849 UEL589849 UOH589849 UYD589849 VHZ589849 VRV589849 WBR589849 WLN589849 WVJ589849 B655385 IX655385 ST655385 ACP655385 AML655385 AWH655385 BGD655385 BPZ655385 BZV655385 CJR655385 CTN655385 DDJ655385 DNF655385 DXB655385 EGX655385 EQT655385 FAP655385 FKL655385 FUH655385 GED655385 GNZ655385 GXV655385 HHR655385 HRN655385 IBJ655385 ILF655385 IVB655385 JEX655385 JOT655385 JYP655385 KIL655385 KSH655385 LCD655385 LLZ655385 LVV655385 MFR655385 MPN655385 MZJ655385 NJF655385 NTB655385 OCX655385 OMT655385 OWP655385 PGL655385 PQH655385 QAD655385 QJZ655385 QTV655385 RDR655385 RNN655385 RXJ655385 SHF655385 SRB655385 TAX655385 TKT655385 TUP655385 UEL655385 UOH655385 UYD655385 VHZ655385 VRV655385 WBR655385 WLN655385 WVJ655385 B720921 IX720921 ST720921 ACP720921 AML720921 AWH720921 BGD720921 BPZ720921 BZV720921 CJR720921 CTN720921 DDJ720921 DNF720921 DXB720921 EGX720921 EQT720921 FAP720921 FKL720921 FUH720921 GED720921 GNZ720921 GXV720921 HHR720921 HRN720921 IBJ720921 ILF720921 IVB720921 JEX720921 JOT720921 JYP720921 KIL720921 KSH720921 LCD720921 LLZ720921 LVV720921 MFR720921 MPN720921 MZJ720921 NJF720921 NTB720921 OCX720921 OMT720921 OWP720921 PGL720921 PQH720921 QAD720921 QJZ720921 QTV720921 RDR720921 RNN720921 RXJ720921 SHF720921 SRB720921 TAX720921 TKT720921 TUP720921 UEL720921 UOH720921 UYD720921 VHZ720921 VRV720921 WBR720921 WLN720921 WVJ720921 B786457 IX786457 ST786457 ACP786457 AML786457 AWH786457 BGD786457 BPZ786457 BZV786457 CJR786457 CTN786457 DDJ786457 DNF786457 DXB786457 EGX786457 EQT786457 FAP786457 FKL786457 FUH786457 GED786457 GNZ786457 GXV786457 HHR786457 HRN786457 IBJ786457 ILF786457 IVB786457 JEX786457 JOT786457 JYP786457 KIL786457 KSH786457 LCD786457 LLZ786457 LVV786457 MFR786457 MPN786457 MZJ786457 NJF786457 NTB786457 OCX786457 OMT786457 OWP786457 PGL786457 PQH786457 QAD786457 QJZ786457 QTV786457 RDR786457 RNN786457 RXJ786457 SHF786457 SRB786457 TAX786457 TKT786457 TUP786457 UEL786457 UOH786457 UYD786457 VHZ786457 VRV786457 WBR786457 WLN786457 WVJ786457 B851993 IX851993 ST851993 ACP851993 AML851993 AWH851993 BGD851993 BPZ851993 BZV851993 CJR851993 CTN851993 DDJ851993 DNF851993 DXB851993 EGX851993 EQT851993 FAP851993 FKL851993 FUH851993 GED851993 GNZ851993 GXV851993 HHR851993 HRN851993 IBJ851993 ILF851993 IVB851993 JEX851993 JOT851993 JYP851993 KIL851993 KSH851993 LCD851993 LLZ851993 LVV851993 MFR851993 MPN851993 MZJ851993 NJF851993 NTB851993 OCX851993 OMT851993 OWP851993 PGL851993 PQH851993 QAD851993 QJZ851993 QTV851993 RDR851993 RNN851993 RXJ851993 SHF851993 SRB851993 TAX851993 TKT851993 TUP851993 UEL851993 UOH851993 UYD851993 VHZ851993 VRV851993 WBR851993 WLN851993 WVJ851993 B917529 IX917529 ST917529 ACP917529 AML917529 AWH917529 BGD917529 BPZ917529 BZV917529 CJR917529 CTN917529 DDJ917529 DNF917529 DXB917529 EGX917529 EQT917529 FAP917529 FKL917529 FUH917529 GED917529 GNZ917529 GXV917529 HHR917529 HRN917529 IBJ917529 ILF917529 IVB917529 JEX917529 JOT917529 JYP917529 KIL917529 KSH917529 LCD917529 LLZ917529 LVV917529 MFR917529 MPN917529 MZJ917529 NJF917529 NTB917529 OCX917529 OMT917529 OWP917529 PGL917529 PQH917529 QAD917529 QJZ917529 QTV917529 RDR917529 RNN917529 RXJ917529 SHF917529 SRB917529 TAX917529 TKT917529 TUP917529 UEL917529 UOH917529 UYD917529 VHZ917529 VRV917529 WBR917529 WLN917529 WVJ917529 B983065 IX983065 ST983065 ACP983065 AML983065 AWH983065 BGD983065 BPZ983065 BZV983065 CJR983065 CTN983065 DDJ983065 DNF983065 DXB983065 EGX983065 EQT983065 FAP983065 FKL983065 FUH983065 GED983065 GNZ983065 GXV983065 HHR983065 HRN983065 IBJ983065 ILF983065 IVB983065 JEX983065 JOT983065 JYP983065 KIL983065 KSH983065 LCD983065 LLZ983065 LVV983065 MFR983065 MPN983065 MZJ983065 NJF983065 NTB983065 OCX983065 OMT983065 OWP983065 PGL983065 PQH983065 QAD983065 QJZ983065 QTV983065 RDR983065 RNN983065 RXJ983065 SHF983065 SRB983065 TAX983065 TKT983065 TUP983065 UEL983065 UOH983065 UYD983065 VHZ983065 VRV983065 WBR983065 WLN983065 WVJ983065 J25 JF25 TB25 ACX25 AMT25 AWP25 BGL25 BQH25 CAD25 CJZ25 CTV25 DDR25 DNN25 DXJ25 EHF25 ERB25 FAX25 FKT25 FUP25 GEL25 GOH25 GYD25 HHZ25 HRV25 IBR25 ILN25 IVJ25 JFF25 JPB25 JYX25 KIT25 KSP25 LCL25 LMH25 LWD25 MFZ25 MPV25 MZR25 NJN25 NTJ25 ODF25 ONB25 OWX25 PGT25 PQP25 QAL25 QKH25 QUD25 RDZ25 RNV25 RXR25 SHN25 SRJ25 TBF25 TLB25 TUX25 UET25 UOP25 UYL25 VIH25 VSD25 WBZ25 WLV25 WVR25 J65561 JF65561 TB65561 ACX65561 AMT65561 AWP65561 BGL65561 BQH65561 CAD65561 CJZ65561 CTV65561 DDR65561 DNN65561 DXJ65561 EHF65561 ERB65561 FAX65561 FKT65561 FUP65561 GEL65561 GOH65561 GYD65561 HHZ65561 HRV65561 IBR65561 ILN65561 IVJ65561 JFF65561 JPB65561 JYX65561 KIT65561 KSP65561 LCL65561 LMH65561 LWD65561 MFZ65561 MPV65561 MZR65561 NJN65561 NTJ65561 ODF65561 ONB65561 OWX65561 PGT65561 PQP65561 QAL65561 QKH65561 QUD65561 RDZ65561 RNV65561 RXR65561 SHN65561 SRJ65561 TBF65561 TLB65561 TUX65561 UET65561 UOP65561 UYL65561 VIH65561 VSD65561 WBZ65561 WLV65561 WVR65561 J131097 JF131097 TB131097 ACX131097 AMT131097 AWP131097 BGL131097 BQH131097 CAD131097 CJZ131097 CTV131097 DDR131097 DNN131097 DXJ131097 EHF131097 ERB131097 FAX131097 FKT131097 FUP131097 GEL131097 GOH131097 GYD131097 HHZ131097 HRV131097 IBR131097 ILN131097 IVJ131097 JFF131097 JPB131097 JYX131097 KIT131097 KSP131097 LCL131097 LMH131097 LWD131097 MFZ131097 MPV131097 MZR131097 NJN131097 NTJ131097 ODF131097 ONB131097 OWX131097 PGT131097 PQP131097 QAL131097 QKH131097 QUD131097 RDZ131097 RNV131097 RXR131097 SHN131097 SRJ131097 TBF131097 TLB131097 TUX131097 UET131097 UOP131097 UYL131097 VIH131097 VSD131097 WBZ131097 WLV131097 WVR131097 J196633 JF196633 TB196633 ACX196633 AMT196633 AWP196633 BGL196633 BQH196633 CAD196633 CJZ196633 CTV196633 DDR196633 DNN196633 DXJ196633 EHF196633 ERB196633 FAX196633 FKT196633 FUP196633 GEL196633 GOH196633 GYD196633 HHZ196633 HRV196633 IBR196633 ILN196633 IVJ196633 JFF196633 JPB196633 JYX196633 KIT196633 KSP196633 LCL196633 LMH196633 LWD196633 MFZ196633 MPV196633 MZR196633 NJN196633 NTJ196633 ODF196633 ONB196633 OWX196633 PGT196633 PQP196633 QAL196633 QKH196633 QUD196633 RDZ196633 RNV196633 RXR196633 SHN196633 SRJ196633 TBF196633 TLB196633 TUX196633 UET196633 UOP196633 UYL196633 VIH196633 VSD196633 WBZ196633 WLV196633 WVR196633 J262169 JF262169 TB262169 ACX262169 AMT262169 AWP262169 BGL262169 BQH262169 CAD262169 CJZ262169 CTV262169 DDR262169 DNN262169 DXJ262169 EHF262169 ERB262169 FAX262169 FKT262169 FUP262169 GEL262169 GOH262169 GYD262169 HHZ262169 HRV262169 IBR262169 ILN262169 IVJ262169 JFF262169 JPB262169 JYX262169 KIT262169 KSP262169 LCL262169 LMH262169 LWD262169 MFZ262169 MPV262169 MZR262169 NJN262169 NTJ262169 ODF262169 ONB262169 OWX262169 PGT262169 PQP262169 QAL262169 QKH262169 QUD262169 RDZ262169 RNV262169 RXR262169 SHN262169 SRJ262169 TBF262169 TLB262169 TUX262169 UET262169 UOP262169 UYL262169 VIH262169 VSD262169 WBZ262169 WLV262169 WVR262169 J327705 JF327705 TB327705 ACX327705 AMT327705 AWP327705 BGL327705 BQH327705 CAD327705 CJZ327705 CTV327705 DDR327705 DNN327705 DXJ327705 EHF327705 ERB327705 FAX327705 FKT327705 FUP327705 GEL327705 GOH327705 GYD327705 HHZ327705 HRV327705 IBR327705 ILN327705 IVJ327705 JFF327705 JPB327705 JYX327705 KIT327705 KSP327705 LCL327705 LMH327705 LWD327705 MFZ327705 MPV327705 MZR327705 NJN327705 NTJ327705 ODF327705 ONB327705 OWX327705 PGT327705 PQP327705 QAL327705 QKH327705 QUD327705 RDZ327705 RNV327705 RXR327705 SHN327705 SRJ327705 TBF327705 TLB327705 TUX327705 UET327705 UOP327705 UYL327705 VIH327705 VSD327705 WBZ327705 WLV327705 WVR327705 J393241 JF393241 TB393241 ACX393241 AMT393241 AWP393241 BGL393241 BQH393241 CAD393241 CJZ393241 CTV393241 DDR393241 DNN393241 DXJ393241 EHF393241 ERB393241 FAX393241 FKT393241 FUP393241 GEL393241 GOH393241 GYD393241 HHZ393241 HRV393241 IBR393241 ILN393241 IVJ393241 JFF393241 JPB393241 JYX393241 KIT393241 KSP393241 LCL393241 LMH393241 LWD393241 MFZ393241 MPV393241 MZR393241 NJN393241 NTJ393241 ODF393241 ONB393241 OWX393241 PGT393241 PQP393241 QAL393241 QKH393241 QUD393241 RDZ393241 RNV393241 RXR393241 SHN393241 SRJ393241 TBF393241 TLB393241 TUX393241 UET393241 UOP393241 UYL393241 VIH393241 VSD393241 WBZ393241 WLV393241 WVR393241 J458777 JF458777 TB458777 ACX458777 AMT458777 AWP458777 BGL458777 BQH458777 CAD458777 CJZ458777 CTV458777 DDR458777 DNN458777 DXJ458777 EHF458777 ERB458777 FAX458777 FKT458777 FUP458777 GEL458777 GOH458777 GYD458777 HHZ458777 HRV458777 IBR458777 ILN458777 IVJ458777 JFF458777 JPB458777 JYX458777 KIT458777 KSP458777 LCL458777 LMH458777 LWD458777 MFZ458777 MPV458777 MZR458777 NJN458777 NTJ458777 ODF458777 ONB458777 OWX458777 PGT458777 PQP458777 QAL458777 QKH458777 QUD458777 RDZ458777 RNV458777 RXR458777 SHN458777 SRJ458777 TBF458777 TLB458777 TUX458777 UET458777 UOP458777 UYL458777 VIH458777 VSD458777 WBZ458777 WLV458777 WVR458777 J524313 JF524313 TB524313 ACX524313 AMT524313 AWP524313 BGL524313 BQH524313 CAD524313 CJZ524313 CTV524313 DDR524313 DNN524313 DXJ524313 EHF524313 ERB524313 FAX524313 FKT524313 FUP524313 GEL524313 GOH524313 GYD524313 HHZ524313 HRV524313 IBR524313 ILN524313 IVJ524313 JFF524313 JPB524313 JYX524313 KIT524313 KSP524313 LCL524313 LMH524313 LWD524313 MFZ524313 MPV524313 MZR524313 NJN524313 NTJ524313 ODF524313 ONB524313 OWX524313 PGT524313 PQP524313 QAL524313 QKH524313 QUD524313 RDZ524313 RNV524313 RXR524313 SHN524313 SRJ524313 TBF524313 TLB524313 TUX524313 UET524313 UOP524313 UYL524313 VIH524313 VSD524313 WBZ524313 WLV524313 WVR524313 J589849 JF589849 TB589849 ACX589849 AMT589849 AWP589849 BGL589849 BQH589849 CAD589849 CJZ589849 CTV589849 DDR589849 DNN589849 DXJ589849 EHF589849 ERB589849 FAX589849 FKT589849 FUP589849 GEL589849 GOH589849 GYD589849 HHZ589849 HRV589849 IBR589849 ILN589849 IVJ589849 JFF589849 JPB589849 JYX589849 KIT589849 KSP589849 LCL589849 LMH589849 LWD589849 MFZ589849 MPV589849 MZR589849 NJN589849 NTJ589849 ODF589849 ONB589849 OWX589849 PGT589849 PQP589849 QAL589849 QKH589849 QUD589849 RDZ589849 RNV589849 RXR589849 SHN589849 SRJ589849 TBF589849 TLB589849 TUX589849 UET589849 UOP589849 UYL589849 VIH589849 VSD589849 WBZ589849 WLV589849 WVR589849 J655385 JF655385 TB655385 ACX655385 AMT655385 AWP655385 BGL655385 BQH655385 CAD655385 CJZ655385 CTV655385 DDR655385 DNN655385 DXJ655385 EHF655385 ERB655385 FAX655385 FKT655385 FUP655385 GEL655385 GOH655385 GYD655385 HHZ655385 HRV655385 IBR655385 ILN655385 IVJ655385 JFF655385 JPB655385 JYX655385 KIT655385 KSP655385 LCL655385 LMH655385 LWD655385 MFZ655385 MPV655385 MZR655385 NJN655385 NTJ655385 ODF655385 ONB655385 OWX655385 PGT655385 PQP655385 QAL655385 QKH655385 QUD655385 RDZ655385 RNV655385 RXR655385 SHN655385 SRJ655385 TBF655385 TLB655385 TUX655385 UET655385 UOP655385 UYL655385 VIH655385 VSD655385 WBZ655385 WLV655385 WVR655385 J720921 JF720921 TB720921 ACX720921 AMT720921 AWP720921 BGL720921 BQH720921 CAD720921 CJZ720921 CTV720921 DDR720921 DNN720921 DXJ720921 EHF720921 ERB720921 FAX720921 FKT720921 FUP720921 GEL720921 GOH720921 GYD720921 HHZ720921 HRV720921 IBR720921 ILN720921 IVJ720921 JFF720921 JPB720921 JYX720921 KIT720921 KSP720921 LCL720921 LMH720921 LWD720921 MFZ720921 MPV720921 MZR720921 NJN720921 NTJ720921 ODF720921 ONB720921 OWX720921 PGT720921 PQP720921 QAL720921 QKH720921 QUD720921 RDZ720921 RNV720921 RXR720921 SHN720921 SRJ720921 TBF720921 TLB720921 TUX720921 UET720921 UOP720921 UYL720921 VIH720921 VSD720921 WBZ720921 WLV720921 WVR720921 J786457 JF786457 TB786457 ACX786457 AMT786457 AWP786457 BGL786457 BQH786457 CAD786457 CJZ786457 CTV786457 DDR786457 DNN786457 DXJ786457 EHF786457 ERB786457 FAX786457 FKT786457 FUP786457 GEL786457 GOH786457 GYD786457 HHZ786457 HRV786457 IBR786457 ILN786457 IVJ786457 JFF786457 JPB786457 JYX786457 KIT786457 KSP786457 LCL786457 LMH786457 LWD786457 MFZ786457 MPV786457 MZR786457 NJN786457 NTJ786457 ODF786457 ONB786457 OWX786457 PGT786457 PQP786457 QAL786457 QKH786457 QUD786457 RDZ786457 RNV786457 RXR786457 SHN786457 SRJ786457 TBF786457 TLB786457 TUX786457 UET786457 UOP786457 UYL786457 VIH786457 VSD786457 WBZ786457 WLV786457 WVR786457 J851993 JF851993 TB851993 ACX851993 AMT851993 AWP851993 BGL851993 BQH851993 CAD851993 CJZ851993 CTV851993 DDR851993 DNN851993 DXJ851993 EHF851993 ERB851993 FAX851993 FKT851993 FUP851993 GEL851993 GOH851993 GYD851993 HHZ851993 HRV851993 IBR851993 ILN851993 IVJ851993 JFF851993 JPB851993 JYX851993 KIT851993 KSP851993 LCL851993 LMH851993 LWD851993 MFZ851993 MPV851993 MZR851993 NJN851993 NTJ851993 ODF851993 ONB851993 OWX851993 PGT851993 PQP851993 QAL851993 QKH851993 QUD851993 RDZ851993 RNV851993 RXR851993 SHN851993 SRJ851993 TBF851993 TLB851993 TUX851993 UET851993 UOP851993 UYL851993 VIH851993 VSD851993 WBZ851993 WLV851993 WVR851993 J917529 JF917529 TB917529 ACX917529 AMT917529 AWP917529 BGL917529 BQH917529 CAD917529 CJZ917529 CTV917529 DDR917529 DNN917529 DXJ917529 EHF917529 ERB917529 FAX917529 FKT917529 FUP917529 GEL917529 GOH917529 GYD917529 HHZ917529 HRV917529 IBR917529 ILN917529 IVJ917529 JFF917529 JPB917529 JYX917529 KIT917529 KSP917529 LCL917529 LMH917529 LWD917529 MFZ917529 MPV917529 MZR917529 NJN917529 NTJ917529 ODF917529 ONB917529 OWX917529 PGT917529 PQP917529 QAL917529 QKH917529 QUD917529 RDZ917529 RNV917529 RXR917529 SHN917529 SRJ917529 TBF917529 TLB917529 TUX917529 UET917529 UOP917529 UYL917529 VIH917529 VSD917529 WBZ917529 WLV917529 WVR917529 J983065 JF983065 TB983065 ACX983065 AMT983065 AWP983065 BGL983065 BQH983065 CAD983065 CJZ983065 CTV983065 DDR983065 DNN983065 DXJ983065 EHF983065 ERB983065 FAX983065 FKT983065 FUP983065 GEL983065 GOH983065 GYD983065 HHZ983065 HRV983065 IBR983065 ILN983065 IVJ983065 JFF983065 JPB983065 JYX983065 KIT983065 KSP983065 LCL983065 LMH983065 LWD983065 MFZ983065 MPV983065 MZR983065 NJN983065 NTJ983065 ODF983065 ONB983065 OWX983065 PGT983065 PQP983065 QAL983065 QKH983065 QUD983065 RDZ983065 RNV983065 RXR983065 SHN983065 SRJ983065 TBF983065 TLB983065 TUX983065 UET983065 UOP983065 UYL983065 VIH983065 VSD983065 WBZ983065 WLV983065 WVR983065 Q25 JM25 TI25 ADE25 ANA25 AWW25 BGS25 BQO25 CAK25 CKG25 CUC25 DDY25 DNU25 DXQ25 EHM25 ERI25 FBE25 FLA25 FUW25 GES25 GOO25 GYK25 HIG25 HSC25 IBY25 ILU25 IVQ25 JFM25 JPI25 JZE25 KJA25 KSW25 LCS25 LMO25 LWK25 MGG25 MQC25 MZY25 NJU25 NTQ25 ODM25 ONI25 OXE25 PHA25 PQW25 QAS25 QKO25 QUK25 REG25 ROC25 RXY25 SHU25 SRQ25 TBM25 TLI25 TVE25 UFA25 UOW25 UYS25 VIO25 VSK25 WCG25 WMC25 WVY25 Q65561 JM65561 TI65561 ADE65561 ANA65561 AWW65561 BGS65561 BQO65561 CAK65561 CKG65561 CUC65561 DDY65561 DNU65561 DXQ65561 EHM65561 ERI65561 FBE65561 FLA65561 FUW65561 GES65561 GOO65561 GYK65561 HIG65561 HSC65561 IBY65561 ILU65561 IVQ65561 JFM65561 JPI65561 JZE65561 KJA65561 KSW65561 LCS65561 LMO65561 LWK65561 MGG65561 MQC65561 MZY65561 NJU65561 NTQ65561 ODM65561 ONI65561 OXE65561 PHA65561 PQW65561 QAS65561 QKO65561 QUK65561 REG65561 ROC65561 RXY65561 SHU65561 SRQ65561 TBM65561 TLI65561 TVE65561 UFA65561 UOW65561 UYS65561 VIO65561 VSK65561 WCG65561 WMC65561 WVY65561 Q131097 JM131097 TI131097 ADE131097 ANA131097 AWW131097 BGS131097 BQO131097 CAK131097 CKG131097 CUC131097 DDY131097 DNU131097 DXQ131097 EHM131097 ERI131097 FBE131097 FLA131097 FUW131097 GES131097 GOO131097 GYK131097 HIG131097 HSC131097 IBY131097 ILU131097 IVQ131097 JFM131097 JPI131097 JZE131097 KJA131097 KSW131097 LCS131097 LMO131097 LWK131097 MGG131097 MQC131097 MZY131097 NJU131097 NTQ131097 ODM131097 ONI131097 OXE131097 PHA131097 PQW131097 QAS131097 QKO131097 QUK131097 REG131097 ROC131097 RXY131097 SHU131097 SRQ131097 TBM131097 TLI131097 TVE131097 UFA131097 UOW131097 UYS131097 VIO131097 VSK131097 WCG131097 WMC131097 WVY131097 Q196633 JM196633 TI196633 ADE196633 ANA196633 AWW196633 BGS196633 BQO196633 CAK196633 CKG196633 CUC196633 DDY196633 DNU196633 DXQ196633 EHM196633 ERI196633 FBE196633 FLA196633 FUW196633 GES196633 GOO196633 GYK196633 HIG196633 HSC196633 IBY196633 ILU196633 IVQ196633 JFM196633 JPI196633 JZE196633 KJA196633 KSW196633 LCS196633 LMO196633 LWK196633 MGG196633 MQC196633 MZY196633 NJU196633 NTQ196633 ODM196633 ONI196633 OXE196633 PHA196633 PQW196633 QAS196633 QKO196633 QUK196633 REG196633 ROC196633 RXY196633 SHU196633 SRQ196633 TBM196633 TLI196633 TVE196633 UFA196633 UOW196633 UYS196633 VIO196633 VSK196633 WCG196633 WMC196633 WVY196633 Q262169 JM262169 TI262169 ADE262169 ANA262169 AWW262169 BGS262169 BQO262169 CAK262169 CKG262169 CUC262169 DDY262169 DNU262169 DXQ262169 EHM262169 ERI262169 FBE262169 FLA262169 FUW262169 GES262169 GOO262169 GYK262169 HIG262169 HSC262169 IBY262169 ILU262169 IVQ262169 JFM262169 JPI262169 JZE262169 KJA262169 KSW262169 LCS262169 LMO262169 LWK262169 MGG262169 MQC262169 MZY262169 NJU262169 NTQ262169 ODM262169 ONI262169 OXE262169 PHA262169 PQW262169 QAS262169 QKO262169 QUK262169 REG262169 ROC262169 RXY262169 SHU262169 SRQ262169 TBM262169 TLI262169 TVE262169 UFA262169 UOW262169 UYS262169 VIO262169 VSK262169 WCG262169 WMC262169 WVY262169 Q327705 JM327705 TI327705 ADE327705 ANA327705 AWW327705 BGS327705 BQO327705 CAK327705 CKG327705 CUC327705 DDY327705 DNU327705 DXQ327705 EHM327705 ERI327705 FBE327705 FLA327705 FUW327705 GES327705 GOO327705 GYK327705 HIG327705 HSC327705 IBY327705 ILU327705 IVQ327705 JFM327705 JPI327705 JZE327705 KJA327705 KSW327705 LCS327705 LMO327705 LWK327705 MGG327705 MQC327705 MZY327705 NJU327705 NTQ327705 ODM327705 ONI327705 OXE327705 PHA327705 PQW327705 QAS327705 QKO327705 QUK327705 REG327705 ROC327705 RXY327705 SHU327705 SRQ327705 TBM327705 TLI327705 TVE327705 UFA327705 UOW327705 UYS327705 VIO327705 VSK327705 WCG327705 WMC327705 WVY327705 Q393241 JM393241 TI393241 ADE393241 ANA393241 AWW393241 BGS393241 BQO393241 CAK393241 CKG393241 CUC393241 DDY393241 DNU393241 DXQ393241 EHM393241 ERI393241 FBE393241 FLA393241 FUW393241 GES393241 GOO393241 GYK393241 HIG393241 HSC393241 IBY393241 ILU393241 IVQ393241 JFM393241 JPI393241 JZE393241 KJA393241 KSW393241 LCS393241 LMO393241 LWK393241 MGG393241 MQC393241 MZY393241 NJU393241 NTQ393241 ODM393241 ONI393241 OXE393241 PHA393241 PQW393241 QAS393241 QKO393241 QUK393241 REG393241 ROC393241 RXY393241 SHU393241 SRQ393241 TBM393241 TLI393241 TVE393241 UFA393241 UOW393241 UYS393241 VIO393241 VSK393241 WCG393241 WMC393241 WVY393241 Q458777 JM458777 TI458777 ADE458777 ANA458777 AWW458777 BGS458777 BQO458777 CAK458777 CKG458777 CUC458777 DDY458777 DNU458777 DXQ458777 EHM458777 ERI458777 FBE458777 FLA458777 FUW458777 GES458777 GOO458777 GYK458777 HIG458777 HSC458777 IBY458777 ILU458777 IVQ458777 JFM458777 JPI458777 JZE458777 KJA458777 KSW458777 LCS458777 LMO458777 LWK458777 MGG458777 MQC458777 MZY458777 NJU458777 NTQ458777 ODM458777 ONI458777 OXE458777 PHA458777 PQW458777 QAS458777 QKO458777 QUK458777 REG458777 ROC458777 RXY458777 SHU458777 SRQ458777 TBM458777 TLI458777 TVE458777 UFA458777 UOW458777 UYS458777 VIO458777 VSK458777 WCG458777 WMC458777 WVY458777 Q524313 JM524313 TI524313 ADE524313 ANA524313 AWW524313 BGS524313 BQO524313 CAK524313 CKG524313 CUC524313 DDY524313 DNU524313 DXQ524313 EHM524313 ERI524313 FBE524313 FLA524313 FUW524313 GES524313 GOO524313 GYK524313 HIG524313 HSC524313 IBY524313 ILU524313 IVQ524313 JFM524313 JPI524313 JZE524313 KJA524313 KSW524313 LCS524313 LMO524313 LWK524313 MGG524313 MQC524313 MZY524313 NJU524313 NTQ524313 ODM524313 ONI524313 OXE524313 PHA524313 PQW524313 QAS524313 QKO524313 QUK524313 REG524313 ROC524313 RXY524313 SHU524313 SRQ524313 TBM524313 TLI524313 TVE524313 UFA524313 UOW524313 UYS524313 VIO524313 VSK524313 WCG524313 WMC524313 WVY524313 Q589849 JM589849 TI589849 ADE589849 ANA589849 AWW589849 BGS589849 BQO589849 CAK589849 CKG589849 CUC589849 DDY589849 DNU589849 DXQ589849 EHM589849 ERI589849 FBE589849 FLA589849 FUW589849 GES589849 GOO589849 GYK589849 HIG589849 HSC589849 IBY589849 ILU589849 IVQ589849 JFM589849 JPI589849 JZE589849 KJA589849 KSW589849 LCS589849 LMO589849 LWK589849 MGG589849 MQC589849 MZY589849 NJU589849 NTQ589849 ODM589849 ONI589849 OXE589849 PHA589849 PQW589849 QAS589849 QKO589849 QUK589849 REG589849 ROC589849 RXY589849 SHU589849 SRQ589849 TBM589849 TLI589849 TVE589849 UFA589849 UOW589849 UYS589849 VIO589849 VSK589849 WCG589849 WMC589849 WVY589849 Q655385 JM655385 TI655385 ADE655385 ANA655385 AWW655385 BGS655385 BQO655385 CAK655385 CKG655385 CUC655385 DDY655385 DNU655385 DXQ655385 EHM655385 ERI655385 FBE655385 FLA655385 FUW655385 GES655385 GOO655385 GYK655385 HIG655385 HSC655385 IBY655385 ILU655385 IVQ655385 JFM655385 JPI655385 JZE655385 KJA655385 KSW655385 LCS655385 LMO655385 LWK655385 MGG655385 MQC655385 MZY655385 NJU655385 NTQ655385 ODM655385 ONI655385 OXE655385 PHA655385 PQW655385 QAS655385 QKO655385 QUK655385 REG655385 ROC655385 RXY655385 SHU655385 SRQ655385 TBM655385 TLI655385 TVE655385 UFA655385 UOW655385 UYS655385 VIO655385 VSK655385 WCG655385 WMC655385 WVY655385 Q720921 JM720921 TI720921 ADE720921 ANA720921 AWW720921 BGS720921 BQO720921 CAK720921 CKG720921 CUC720921 DDY720921 DNU720921 DXQ720921 EHM720921 ERI720921 FBE720921 FLA720921 FUW720921 GES720921 GOO720921 GYK720921 HIG720921 HSC720921 IBY720921 ILU720921 IVQ720921 JFM720921 JPI720921 JZE720921 KJA720921 KSW720921 LCS720921 LMO720921 LWK720921 MGG720921 MQC720921 MZY720921 NJU720921 NTQ720921 ODM720921 ONI720921 OXE720921 PHA720921 PQW720921 QAS720921 QKO720921 QUK720921 REG720921 ROC720921 RXY720921 SHU720921 SRQ720921 TBM720921 TLI720921 TVE720921 UFA720921 UOW720921 UYS720921 VIO720921 VSK720921 WCG720921 WMC720921 WVY720921 Q786457 JM786457 TI786457 ADE786457 ANA786457 AWW786457 BGS786457 BQO786457 CAK786457 CKG786457 CUC786457 DDY786457 DNU786457 DXQ786457 EHM786457 ERI786457 FBE786457 FLA786457 FUW786457 GES786457 GOO786457 GYK786457 HIG786457 HSC786457 IBY786457 ILU786457 IVQ786457 JFM786457 JPI786457 JZE786457 KJA786457 KSW786457 LCS786457 LMO786457 LWK786457 MGG786457 MQC786457 MZY786457 NJU786457 NTQ786457 ODM786457 ONI786457 OXE786457 PHA786457 PQW786457 QAS786457 QKO786457 QUK786457 REG786457 ROC786457 RXY786457 SHU786457 SRQ786457 TBM786457 TLI786457 TVE786457 UFA786457 UOW786457 UYS786457 VIO786457 VSK786457 WCG786457 WMC786457 WVY786457 Q851993 JM851993 TI851993 ADE851993 ANA851993 AWW851993 BGS851993 BQO851993 CAK851993 CKG851993 CUC851993 DDY851993 DNU851993 DXQ851993 EHM851993 ERI851993 FBE851993 FLA851993 FUW851993 GES851993 GOO851993 GYK851993 HIG851993 HSC851993 IBY851993 ILU851993 IVQ851993 JFM851993 JPI851993 JZE851993 KJA851993 KSW851993 LCS851993 LMO851993 LWK851993 MGG851993 MQC851993 MZY851993 NJU851993 NTQ851993 ODM851993 ONI851993 OXE851993 PHA851993 PQW851993 QAS851993 QKO851993 QUK851993 REG851993 ROC851993 RXY851993 SHU851993 SRQ851993 TBM851993 TLI851993 TVE851993 UFA851993 UOW851993 UYS851993 VIO851993 VSK851993 WCG851993 WMC851993 WVY851993 Q917529 JM917529 TI917529 ADE917529 ANA917529 AWW917529 BGS917529 BQO917529 CAK917529 CKG917529 CUC917529 DDY917529 DNU917529 DXQ917529 EHM917529 ERI917529 FBE917529 FLA917529 FUW917529 GES917529 GOO917529 GYK917529 HIG917529 HSC917529 IBY917529 ILU917529 IVQ917529 JFM917529 JPI917529 JZE917529 KJA917529 KSW917529 LCS917529 LMO917529 LWK917529 MGG917529 MQC917529 MZY917529 NJU917529 NTQ917529 ODM917529 ONI917529 OXE917529 PHA917529 PQW917529 QAS917529 QKO917529 QUK917529 REG917529 ROC917529 RXY917529 SHU917529 SRQ917529 TBM917529 TLI917529 TVE917529 UFA917529 UOW917529 UYS917529 VIO917529 VSK917529 WCG917529 WMC917529 WVY917529 Q983065 JM983065 TI983065 ADE983065 ANA983065 AWW983065 BGS983065 BQO983065 CAK983065 CKG983065 CUC983065 DDY983065 DNU983065 DXQ983065 EHM983065 ERI983065 FBE983065 FLA983065 FUW983065 GES983065 GOO983065 GYK983065 HIG983065 HSC983065 IBY983065 ILU983065 IVQ983065 JFM983065 JPI983065 JZE983065 KJA983065 KSW983065 LCS983065 LMO983065 LWK983065 MGG983065 MQC983065 MZY983065 NJU983065 NTQ983065 ODM983065 ONI983065 OXE983065 PHA983065 PQW983065 QAS983065 QKO983065 QUK983065 REG983065 ROC983065 RXY983065 SHU983065 SRQ983065 TBM983065 TLI983065 TVE983065 UFA983065 UOW983065 UYS983065 VIO983065 VSK983065 WCG983065 WMC983065 WVY983065 P35:P36 JL35:JL36 TH35:TH36 ADD35:ADD36 AMZ35:AMZ36 AWV35:AWV36 BGR35:BGR36 BQN35:BQN36 CAJ35:CAJ36 CKF35:CKF36 CUB35:CUB36 DDX35:DDX36 DNT35:DNT36 DXP35:DXP36 EHL35:EHL36 ERH35:ERH36 FBD35:FBD36 FKZ35:FKZ36 FUV35:FUV36 GER35:GER36 GON35:GON36 GYJ35:GYJ36 HIF35:HIF36 HSB35:HSB36 IBX35:IBX36 ILT35:ILT36 IVP35:IVP36 JFL35:JFL36 JPH35:JPH36 JZD35:JZD36 KIZ35:KIZ36 KSV35:KSV36 LCR35:LCR36 LMN35:LMN36 LWJ35:LWJ36 MGF35:MGF36 MQB35:MQB36 MZX35:MZX36 NJT35:NJT36 NTP35:NTP36 ODL35:ODL36 ONH35:ONH36 OXD35:OXD36 PGZ35:PGZ36 PQV35:PQV36 QAR35:QAR36 QKN35:QKN36 QUJ35:QUJ36 REF35:REF36 ROB35:ROB36 RXX35:RXX36 SHT35:SHT36 SRP35:SRP36 TBL35:TBL36 TLH35:TLH36 TVD35:TVD36 UEZ35:UEZ36 UOV35:UOV36 UYR35:UYR36 VIN35:VIN36 VSJ35:VSJ36 WCF35:WCF36 WMB35:WMB36 WVX35:WVX36 P65571:P65572 JL65571:JL65572 TH65571:TH65572 ADD65571:ADD65572 AMZ65571:AMZ65572 AWV65571:AWV65572 BGR65571:BGR65572 BQN65571:BQN65572 CAJ65571:CAJ65572 CKF65571:CKF65572 CUB65571:CUB65572 DDX65571:DDX65572 DNT65571:DNT65572 DXP65571:DXP65572 EHL65571:EHL65572 ERH65571:ERH65572 FBD65571:FBD65572 FKZ65571:FKZ65572 FUV65571:FUV65572 GER65571:GER65572 GON65571:GON65572 GYJ65571:GYJ65572 HIF65571:HIF65572 HSB65571:HSB65572 IBX65571:IBX65572 ILT65571:ILT65572 IVP65571:IVP65572 JFL65571:JFL65572 JPH65571:JPH65572 JZD65571:JZD65572 KIZ65571:KIZ65572 KSV65571:KSV65572 LCR65571:LCR65572 LMN65571:LMN65572 LWJ65571:LWJ65572 MGF65571:MGF65572 MQB65571:MQB65572 MZX65571:MZX65572 NJT65571:NJT65572 NTP65571:NTP65572 ODL65571:ODL65572 ONH65571:ONH65572 OXD65571:OXD65572 PGZ65571:PGZ65572 PQV65571:PQV65572 QAR65571:QAR65572 QKN65571:QKN65572 QUJ65571:QUJ65572 REF65571:REF65572 ROB65571:ROB65572 RXX65571:RXX65572 SHT65571:SHT65572 SRP65571:SRP65572 TBL65571:TBL65572 TLH65571:TLH65572 TVD65571:TVD65572 UEZ65571:UEZ65572 UOV65571:UOV65572 UYR65571:UYR65572 VIN65571:VIN65572 VSJ65571:VSJ65572 WCF65571:WCF65572 WMB65571:WMB65572 WVX65571:WVX65572 P131107:P131108 JL131107:JL131108 TH131107:TH131108 ADD131107:ADD131108 AMZ131107:AMZ131108 AWV131107:AWV131108 BGR131107:BGR131108 BQN131107:BQN131108 CAJ131107:CAJ131108 CKF131107:CKF131108 CUB131107:CUB131108 DDX131107:DDX131108 DNT131107:DNT131108 DXP131107:DXP131108 EHL131107:EHL131108 ERH131107:ERH131108 FBD131107:FBD131108 FKZ131107:FKZ131108 FUV131107:FUV131108 GER131107:GER131108 GON131107:GON131108 GYJ131107:GYJ131108 HIF131107:HIF131108 HSB131107:HSB131108 IBX131107:IBX131108 ILT131107:ILT131108 IVP131107:IVP131108 JFL131107:JFL131108 JPH131107:JPH131108 JZD131107:JZD131108 KIZ131107:KIZ131108 KSV131107:KSV131108 LCR131107:LCR131108 LMN131107:LMN131108 LWJ131107:LWJ131108 MGF131107:MGF131108 MQB131107:MQB131108 MZX131107:MZX131108 NJT131107:NJT131108 NTP131107:NTP131108 ODL131107:ODL131108 ONH131107:ONH131108 OXD131107:OXD131108 PGZ131107:PGZ131108 PQV131107:PQV131108 QAR131107:QAR131108 QKN131107:QKN131108 QUJ131107:QUJ131108 REF131107:REF131108 ROB131107:ROB131108 RXX131107:RXX131108 SHT131107:SHT131108 SRP131107:SRP131108 TBL131107:TBL131108 TLH131107:TLH131108 TVD131107:TVD131108 UEZ131107:UEZ131108 UOV131107:UOV131108 UYR131107:UYR131108 VIN131107:VIN131108 VSJ131107:VSJ131108 WCF131107:WCF131108 WMB131107:WMB131108 WVX131107:WVX131108 P196643:P196644 JL196643:JL196644 TH196643:TH196644 ADD196643:ADD196644 AMZ196643:AMZ196644 AWV196643:AWV196644 BGR196643:BGR196644 BQN196643:BQN196644 CAJ196643:CAJ196644 CKF196643:CKF196644 CUB196643:CUB196644 DDX196643:DDX196644 DNT196643:DNT196644 DXP196643:DXP196644 EHL196643:EHL196644 ERH196643:ERH196644 FBD196643:FBD196644 FKZ196643:FKZ196644 FUV196643:FUV196644 GER196643:GER196644 GON196643:GON196644 GYJ196643:GYJ196644 HIF196643:HIF196644 HSB196643:HSB196644 IBX196643:IBX196644 ILT196643:ILT196644 IVP196643:IVP196644 JFL196643:JFL196644 JPH196643:JPH196644 JZD196643:JZD196644 KIZ196643:KIZ196644 KSV196643:KSV196644 LCR196643:LCR196644 LMN196643:LMN196644 LWJ196643:LWJ196644 MGF196643:MGF196644 MQB196643:MQB196644 MZX196643:MZX196644 NJT196643:NJT196644 NTP196643:NTP196644 ODL196643:ODL196644 ONH196643:ONH196644 OXD196643:OXD196644 PGZ196643:PGZ196644 PQV196643:PQV196644 QAR196643:QAR196644 QKN196643:QKN196644 QUJ196643:QUJ196644 REF196643:REF196644 ROB196643:ROB196644 RXX196643:RXX196644 SHT196643:SHT196644 SRP196643:SRP196644 TBL196643:TBL196644 TLH196643:TLH196644 TVD196643:TVD196644 UEZ196643:UEZ196644 UOV196643:UOV196644 UYR196643:UYR196644 VIN196643:VIN196644 VSJ196643:VSJ196644 WCF196643:WCF196644 WMB196643:WMB196644 WVX196643:WVX196644 P262179:P262180 JL262179:JL262180 TH262179:TH262180 ADD262179:ADD262180 AMZ262179:AMZ262180 AWV262179:AWV262180 BGR262179:BGR262180 BQN262179:BQN262180 CAJ262179:CAJ262180 CKF262179:CKF262180 CUB262179:CUB262180 DDX262179:DDX262180 DNT262179:DNT262180 DXP262179:DXP262180 EHL262179:EHL262180 ERH262179:ERH262180 FBD262179:FBD262180 FKZ262179:FKZ262180 FUV262179:FUV262180 GER262179:GER262180 GON262179:GON262180 GYJ262179:GYJ262180 HIF262179:HIF262180 HSB262179:HSB262180 IBX262179:IBX262180 ILT262179:ILT262180 IVP262179:IVP262180 JFL262179:JFL262180 JPH262179:JPH262180 JZD262179:JZD262180 KIZ262179:KIZ262180 KSV262179:KSV262180 LCR262179:LCR262180 LMN262179:LMN262180 LWJ262179:LWJ262180 MGF262179:MGF262180 MQB262179:MQB262180 MZX262179:MZX262180 NJT262179:NJT262180 NTP262179:NTP262180 ODL262179:ODL262180 ONH262179:ONH262180 OXD262179:OXD262180 PGZ262179:PGZ262180 PQV262179:PQV262180 QAR262179:QAR262180 QKN262179:QKN262180 QUJ262179:QUJ262180 REF262179:REF262180 ROB262179:ROB262180 RXX262179:RXX262180 SHT262179:SHT262180 SRP262179:SRP262180 TBL262179:TBL262180 TLH262179:TLH262180 TVD262179:TVD262180 UEZ262179:UEZ262180 UOV262179:UOV262180 UYR262179:UYR262180 VIN262179:VIN262180 VSJ262179:VSJ262180 WCF262179:WCF262180 WMB262179:WMB262180 WVX262179:WVX262180 P327715:P327716 JL327715:JL327716 TH327715:TH327716 ADD327715:ADD327716 AMZ327715:AMZ327716 AWV327715:AWV327716 BGR327715:BGR327716 BQN327715:BQN327716 CAJ327715:CAJ327716 CKF327715:CKF327716 CUB327715:CUB327716 DDX327715:DDX327716 DNT327715:DNT327716 DXP327715:DXP327716 EHL327715:EHL327716 ERH327715:ERH327716 FBD327715:FBD327716 FKZ327715:FKZ327716 FUV327715:FUV327716 GER327715:GER327716 GON327715:GON327716 GYJ327715:GYJ327716 HIF327715:HIF327716 HSB327715:HSB327716 IBX327715:IBX327716 ILT327715:ILT327716 IVP327715:IVP327716 JFL327715:JFL327716 JPH327715:JPH327716 JZD327715:JZD327716 KIZ327715:KIZ327716 KSV327715:KSV327716 LCR327715:LCR327716 LMN327715:LMN327716 LWJ327715:LWJ327716 MGF327715:MGF327716 MQB327715:MQB327716 MZX327715:MZX327716 NJT327715:NJT327716 NTP327715:NTP327716 ODL327715:ODL327716 ONH327715:ONH327716 OXD327715:OXD327716 PGZ327715:PGZ327716 PQV327715:PQV327716 QAR327715:QAR327716 QKN327715:QKN327716 QUJ327715:QUJ327716 REF327715:REF327716 ROB327715:ROB327716 RXX327715:RXX327716 SHT327715:SHT327716 SRP327715:SRP327716 TBL327715:TBL327716 TLH327715:TLH327716 TVD327715:TVD327716 UEZ327715:UEZ327716 UOV327715:UOV327716 UYR327715:UYR327716 VIN327715:VIN327716 VSJ327715:VSJ327716 WCF327715:WCF327716 WMB327715:WMB327716 WVX327715:WVX327716 P393251:P393252 JL393251:JL393252 TH393251:TH393252 ADD393251:ADD393252 AMZ393251:AMZ393252 AWV393251:AWV393252 BGR393251:BGR393252 BQN393251:BQN393252 CAJ393251:CAJ393252 CKF393251:CKF393252 CUB393251:CUB393252 DDX393251:DDX393252 DNT393251:DNT393252 DXP393251:DXP393252 EHL393251:EHL393252 ERH393251:ERH393252 FBD393251:FBD393252 FKZ393251:FKZ393252 FUV393251:FUV393252 GER393251:GER393252 GON393251:GON393252 GYJ393251:GYJ393252 HIF393251:HIF393252 HSB393251:HSB393252 IBX393251:IBX393252 ILT393251:ILT393252 IVP393251:IVP393252 JFL393251:JFL393252 JPH393251:JPH393252 JZD393251:JZD393252 KIZ393251:KIZ393252 KSV393251:KSV393252 LCR393251:LCR393252 LMN393251:LMN393252 LWJ393251:LWJ393252 MGF393251:MGF393252 MQB393251:MQB393252 MZX393251:MZX393252 NJT393251:NJT393252 NTP393251:NTP393252 ODL393251:ODL393252 ONH393251:ONH393252 OXD393251:OXD393252 PGZ393251:PGZ393252 PQV393251:PQV393252 QAR393251:QAR393252 QKN393251:QKN393252 QUJ393251:QUJ393252 REF393251:REF393252 ROB393251:ROB393252 RXX393251:RXX393252 SHT393251:SHT393252 SRP393251:SRP393252 TBL393251:TBL393252 TLH393251:TLH393252 TVD393251:TVD393252 UEZ393251:UEZ393252 UOV393251:UOV393252 UYR393251:UYR393252 VIN393251:VIN393252 VSJ393251:VSJ393252 WCF393251:WCF393252 WMB393251:WMB393252 WVX393251:WVX393252 P458787:P458788 JL458787:JL458788 TH458787:TH458788 ADD458787:ADD458788 AMZ458787:AMZ458788 AWV458787:AWV458788 BGR458787:BGR458788 BQN458787:BQN458788 CAJ458787:CAJ458788 CKF458787:CKF458788 CUB458787:CUB458788 DDX458787:DDX458788 DNT458787:DNT458788 DXP458787:DXP458788 EHL458787:EHL458788 ERH458787:ERH458788 FBD458787:FBD458788 FKZ458787:FKZ458788 FUV458787:FUV458788 GER458787:GER458788 GON458787:GON458788 GYJ458787:GYJ458788 HIF458787:HIF458788 HSB458787:HSB458788 IBX458787:IBX458788 ILT458787:ILT458788 IVP458787:IVP458788 JFL458787:JFL458788 JPH458787:JPH458788 JZD458787:JZD458788 KIZ458787:KIZ458788 KSV458787:KSV458788 LCR458787:LCR458788 LMN458787:LMN458788 LWJ458787:LWJ458788 MGF458787:MGF458788 MQB458787:MQB458788 MZX458787:MZX458788 NJT458787:NJT458788 NTP458787:NTP458788 ODL458787:ODL458788 ONH458787:ONH458788 OXD458787:OXD458788 PGZ458787:PGZ458788 PQV458787:PQV458788 QAR458787:QAR458788 QKN458787:QKN458788 QUJ458787:QUJ458788 REF458787:REF458788 ROB458787:ROB458788 RXX458787:RXX458788 SHT458787:SHT458788 SRP458787:SRP458788 TBL458787:TBL458788 TLH458787:TLH458788 TVD458787:TVD458788 UEZ458787:UEZ458788 UOV458787:UOV458788 UYR458787:UYR458788 VIN458787:VIN458788 VSJ458787:VSJ458788 WCF458787:WCF458788 WMB458787:WMB458788 WVX458787:WVX458788 P524323:P524324 JL524323:JL524324 TH524323:TH524324 ADD524323:ADD524324 AMZ524323:AMZ524324 AWV524323:AWV524324 BGR524323:BGR524324 BQN524323:BQN524324 CAJ524323:CAJ524324 CKF524323:CKF524324 CUB524323:CUB524324 DDX524323:DDX524324 DNT524323:DNT524324 DXP524323:DXP524324 EHL524323:EHL524324 ERH524323:ERH524324 FBD524323:FBD524324 FKZ524323:FKZ524324 FUV524323:FUV524324 GER524323:GER524324 GON524323:GON524324 GYJ524323:GYJ524324 HIF524323:HIF524324 HSB524323:HSB524324 IBX524323:IBX524324 ILT524323:ILT524324 IVP524323:IVP524324 JFL524323:JFL524324 JPH524323:JPH524324 JZD524323:JZD524324 KIZ524323:KIZ524324 KSV524323:KSV524324 LCR524323:LCR524324 LMN524323:LMN524324 LWJ524323:LWJ524324 MGF524323:MGF524324 MQB524323:MQB524324 MZX524323:MZX524324 NJT524323:NJT524324 NTP524323:NTP524324 ODL524323:ODL524324 ONH524323:ONH524324 OXD524323:OXD524324 PGZ524323:PGZ524324 PQV524323:PQV524324 QAR524323:QAR524324 QKN524323:QKN524324 QUJ524323:QUJ524324 REF524323:REF524324 ROB524323:ROB524324 RXX524323:RXX524324 SHT524323:SHT524324 SRP524323:SRP524324 TBL524323:TBL524324 TLH524323:TLH524324 TVD524323:TVD524324 UEZ524323:UEZ524324 UOV524323:UOV524324 UYR524323:UYR524324 VIN524323:VIN524324 VSJ524323:VSJ524324 WCF524323:WCF524324 WMB524323:WMB524324 WVX524323:WVX524324 P589859:P589860 JL589859:JL589860 TH589859:TH589860 ADD589859:ADD589860 AMZ589859:AMZ589860 AWV589859:AWV589860 BGR589859:BGR589860 BQN589859:BQN589860 CAJ589859:CAJ589860 CKF589859:CKF589860 CUB589859:CUB589860 DDX589859:DDX589860 DNT589859:DNT589860 DXP589859:DXP589860 EHL589859:EHL589860 ERH589859:ERH589860 FBD589859:FBD589860 FKZ589859:FKZ589860 FUV589859:FUV589860 GER589859:GER589860 GON589859:GON589860 GYJ589859:GYJ589860 HIF589859:HIF589860 HSB589859:HSB589860 IBX589859:IBX589860 ILT589859:ILT589860 IVP589859:IVP589860 JFL589859:JFL589860 JPH589859:JPH589860 JZD589859:JZD589860 KIZ589859:KIZ589860 KSV589859:KSV589860 LCR589859:LCR589860 LMN589859:LMN589860 LWJ589859:LWJ589860 MGF589859:MGF589860 MQB589859:MQB589860 MZX589859:MZX589860 NJT589859:NJT589860 NTP589859:NTP589860 ODL589859:ODL589860 ONH589859:ONH589860 OXD589859:OXD589860 PGZ589859:PGZ589860 PQV589859:PQV589860 QAR589859:QAR589860 QKN589859:QKN589860 QUJ589859:QUJ589860 REF589859:REF589860 ROB589859:ROB589860 RXX589859:RXX589860 SHT589859:SHT589860 SRP589859:SRP589860 TBL589859:TBL589860 TLH589859:TLH589860 TVD589859:TVD589860 UEZ589859:UEZ589860 UOV589859:UOV589860 UYR589859:UYR589860 VIN589859:VIN589860 VSJ589859:VSJ589860 WCF589859:WCF589860 WMB589859:WMB589860 WVX589859:WVX589860 P655395:P655396 JL655395:JL655396 TH655395:TH655396 ADD655395:ADD655396 AMZ655395:AMZ655396 AWV655395:AWV655396 BGR655395:BGR655396 BQN655395:BQN655396 CAJ655395:CAJ655396 CKF655395:CKF655396 CUB655395:CUB655396 DDX655395:DDX655396 DNT655395:DNT655396 DXP655395:DXP655396 EHL655395:EHL655396 ERH655395:ERH655396 FBD655395:FBD655396 FKZ655395:FKZ655396 FUV655395:FUV655396 GER655395:GER655396 GON655395:GON655396 GYJ655395:GYJ655396 HIF655395:HIF655396 HSB655395:HSB655396 IBX655395:IBX655396 ILT655395:ILT655396 IVP655395:IVP655396 JFL655395:JFL655396 JPH655395:JPH655396 JZD655395:JZD655396 KIZ655395:KIZ655396 KSV655395:KSV655396 LCR655395:LCR655396 LMN655395:LMN655396 LWJ655395:LWJ655396 MGF655395:MGF655396 MQB655395:MQB655396 MZX655395:MZX655396 NJT655395:NJT655396 NTP655395:NTP655396 ODL655395:ODL655396 ONH655395:ONH655396 OXD655395:OXD655396 PGZ655395:PGZ655396 PQV655395:PQV655396 QAR655395:QAR655396 QKN655395:QKN655396 QUJ655395:QUJ655396 REF655395:REF655396 ROB655395:ROB655396 RXX655395:RXX655396 SHT655395:SHT655396 SRP655395:SRP655396 TBL655395:TBL655396 TLH655395:TLH655396 TVD655395:TVD655396 UEZ655395:UEZ655396 UOV655395:UOV655396 UYR655395:UYR655396 VIN655395:VIN655396 VSJ655395:VSJ655396 WCF655395:WCF655396 WMB655395:WMB655396 WVX655395:WVX655396 P720931:P720932 JL720931:JL720932 TH720931:TH720932 ADD720931:ADD720932 AMZ720931:AMZ720932 AWV720931:AWV720932 BGR720931:BGR720932 BQN720931:BQN720932 CAJ720931:CAJ720932 CKF720931:CKF720932 CUB720931:CUB720932 DDX720931:DDX720932 DNT720931:DNT720932 DXP720931:DXP720932 EHL720931:EHL720932 ERH720931:ERH720932 FBD720931:FBD720932 FKZ720931:FKZ720932 FUV720931:FUV720932 GER720931:GER720932 GON720931:GON720932 GYJ720931:GYJ720932 HIF720931:HIF720932 HSB720931:HSB720932 IBX720931:IBX720932 ILT720931:ILT720932 IVP720931:IVP720932 JFL720931:JFL720932 JPH720931:JPH720932 JZD720931:JZD720932 KIZ720931:KIZ720932 KSV720931:KSV720932 LCR720931:LCR720932 LMN720931:LMN720932 LWJ720931:LWJ720932 MGF720931:MGF720932 MQB720931:MQB720932 MZX720931:MZX720932 NJT720931:NJT720932 NTP720931:NTP720932 ODL720931:ODL720932 ONH720931:ONH720932 OXD720931:OXD720932 PGZ720931:PGZ720932 PQV720931:PQV720932 QAR720931:QAR720932 QKN720931:QKN720932 QUJ720931:QUJ720932 REF720931:REF720932 ROB720931:ROB720932 RXX720931:RXX720932 SHT720931:SHT720932 SRP720931:SRP720932 TBL720931:TBL720932 TLH720931:TLH720932 TVD720931:TVD720932 UEZ720931:UEZ720932 UOV720931:UOV720932 UYR720931:UYR720932 VIN720931:VIN720932 VSJ720931:VSJ720932 WCF720931:WCF720932 WMB720931:WMB720932 WVX720931:WVX720932 P786467:P786468 JL786467:JL786468 TH786467:TH786468 ADD786467:ADD786468 AMZ786467:AMZ786468 AWV786467:AWV786468 BGR786467:BGR786468 BQN786467:BQN786468 CAJ786467:CAJ786468 CKF786467:CKF786468 CUB786467:CUB786468 DDX786467:DDX786468 DNT786467:DNT786468 DXP786467:DXP786468 EHL786467:EHL786468 ERH786467:ERH786468 FBD786467:FBD786468 FKZ786467:FKZ786468 FUV786467:FUV786468 GER786467:GER786468 GON786467:GON786468 GYJ786467:GYJ786468 HIF786467:HIF786468 HSB786467:HSB786468 IBX786467:IBX786468 ILT786467:ILT786468 IVP786467:IVP786468 JFL786467:JFL786468 JPH786467:JPH786468 JZD786467:JZD786468 KIZ786467:KIZ786468 KSV786467:KSV786468 LCR786467:LCR786468 LMN786467:LMN786468 LWJ786467:LWJ786468 MGF786467:MGF786468 MQB786467:MQB786468 MZX786467:MZX786468 NJT786467:NJT786468 NTP786467:NTP786468 ODL786467:ODL786468 ONH786467:ONH786468 OXD786467:OXD786468 PGZ786467:PGZ786468 PQV786467:PQV786468 QAR786467:QAR786468 QKN786467:QKN786468 QUJ786467:QUJ786468 REF786467:REF786468 ROB786467:ROB786468 RXX786467:RXX786468 SHT786467:SHT786468 SRP786467:SRP786468 TBL786467:TBL786468 TLH786467:TLH786468 TVD786467:TVD786468 UEZ786467:UEZ786468 UOV786467:UOV786468 UYR786467:UYR786468 VIN786467:VIN786468 VSJ786467:VSJ786468 WCF786467:WCF786468 WMB786467:WMB786468 WVX786467:WVX786468 P852003:P852004 JL852003:JL852004 TH852003:TH852004 ADD852003:ADD852004 AMZ852003:AMZ852004 AWV852003:AWV852004 BGR852003:BGR852004 BQN852003:BQN852004 CAJ852003:CAJ852004 CKF852003:CKF852004 CUB852003:CUB852004 DDX852003:DDX852004 DNT852003:DNT852004 DXP852003:DXP852004 EHL852003:EHL852004 ERH852003:ERH852004 FBD852003:FBD852004 FKZ852003:FKZ852004 FUV852003:FUV852004 GER852003:GER852004 GON852003:GON852004 GYJ852003:GYJ852004 HIF852003:HIF852004 HSB852003:HSB852004 IBX852003:IBX852004 ILT852003:ILT852004 IVP852003:IVP852004 JFL852003:JFL852004 JPH852003:JPH852004 JZD852003:JZD852004 KIZ852003:KIZ852004 KSV852003:KSV852004 LCR852003:LCR852004 LMN852003:LMN852004 LWJ852003:LWJ852004 MGF852003:MGF852004 MQB852003:MQB852004 MZX852003:MZX852004 NJT852003:NJT852004 NTP852003:NTP852004 ODL852003:ODL852004 ONH852003:ONH852004 OXD852003:OXD852004 PGZ852003:PGZ852004 PQV852003:PQV852004 QAR852003:QAR852004 QKN852003:QKN852004 QUJ852003:QUJ852004 REF852003:REF852004 ROB852003:ROB852004 RXX852003:RXX852004 SHT852003:SHT852004 SRP852003:SRP852004 TBL852003:TBL852004 TLH852003:TLH852004 TVD852003:TVD852004 UEZ852003:UEZ852004 UOV852003:UOV852004 UYR852003:UYR852004 VIN852003:VIN852004 VSJ852003:VSJ852004 WCF852003:WCF852004 WMB852003:WMB852004 WVX852003:WVX852004 P917539:P917540 JL917539:JL917540 TH917539:TH917540 ADD917539:ADD917540 AMZ917539:AMZ917540 AWV917539:AWV917540 BGR917539:BGR917540 BQN917539:BQN917540 CAJ917539:CAJ917540 CKF917539:CKF917540 CUB917539:CUB917540 DDX917539:DDX917540 DNT917539:DNT917540 DXP917539:DXP917540 EHL917539:EHL917540 ERH917539:ERH917540 FBD917539:FBD917540 FKZ917539:FKZ917540 FUV917539:FUV917540 GER917539:GER917540 GON917539:GON917540 GYJ917539:GYJ917540 HIF917539:HIF917540 HSB917539:HSB917540 IBX917539:IBX917540 ILT917539:ILT917540 IVP917539:IVP917540 JFL917539:JFL917540 JPH917539:JPH917540 JZD917539:JZD917540 KIZ917539:KIZ917540 KSV917539:KSV917540 LCR917539:LCR917540 LMN917539:LMN917540 LWJ917539:LWJ917540 MGF917539:MGF917540 MQB917539:MQB917540 MZX917539:MZX917540 NJT917539:NJT917540 NTP917539:NTP917540 ODL917539:ODL917540 ONH917539:ONH917540 OXD917539:OXD917540 PGZ917539:PGZ917540 PQV917539:PQV917540 QAR917539:QAR917540 QKN917539:QKN917540 QUJ917539:QUJ917540 REF917539:REF917540 ROB917539:ROB917540 RXX917539:RXX917540 SHT917539:SHT917540 SRP917539:SRP917540 TBL917539:TBL917540 TLH917539:TLH917540 TVD917539:TVD917540 UEZ917539:UEZ917540 UOV917539:UOV917540 UYR917539:UYR917540 VIN917539:VIN917540 VSJ917539:VSJ917540 WCF917539:WCF917540 WMB917539:WMB917540 WVX917539:WVX917540 P983075:P983076 JL983075:JL983076 TH983075:TH983076 ADD983075:ADD983076 AMZ983075:AMZ983076 AWV983075:AWV983076 BGR983075:BGR983076 BQN983075:BQN983076 CAJ983075:CAJ983076 CKF983075:CKF983076 CUB983075:CUB983076 DDX983075:DDX983076 DNT983075:DNT983076 DXP983075:DXP983076 EHL983075:EHL983076 ERH983075:ERH983076 FBD983075:FBD983076 FKZ983075:FKZ983076 FUV983075:FUV983076 GER983075:GER983076 GON983075:GON983076 GYJ983075:GYJ983076 HIF983075:HIF983076 HSB983075:HSB983076 IBX983075:IBX983076 ILT983075:ILT983076 IVP983075:IVP983076 JFL983075:JFL983076 JPH983075:JPH983076 JZD983075:JZD983076 KIZ983075:KIZ983076 KSV983075:KSV983076 LCR983075:LCR983076 LMN983075:LMN983076 LWJ983075:LWJ983076 MGF983075:MGF983076 MQB983075:MQB983076 MZX983075:MZX983076 NJT983075:NJT983076 NTP983075:NTP983076 ODL983075:ODL983076 ONH983075:ONH983076 OXD983075:OXD983076 PGZ983075:PGZ983076 PQV983075:PQV983076 QAR983075:QAR983076 QKN983075:QKN983076 QUJ983075:QUJ983076 REF983075:REF983076 ROB983075:ROB983076 RXX983075:RXX983076 SHT983075:SHT983076 SRP983075:SRP983076 TBL983075:TBL983076 TLH983075:TLH983076 TVD983075:TVD983076 UEZ983075:UEZ983076 UOV983075:UOV983076 UYR983075:UYR983076 VIN983075:VIN983076 VSJ983075:VSJ983076 WCF983075:WCF983076 WMB983075:WMB983076 WVX983075:WVX983076 L35:L36 JH35:JH36 TD35:TD36 ACZ35:ACZ36 AMV35:AMV36 AWR35:AWR36 BGN35:BGN36 BQJ35:BQJ36 CAF35:CAF36 CKB35:CKB36 CTX35:CTX36 DDT35:DDT36 DNP35:DNP36 DXL35:DXL36 EHH35:EHH36 ERD35:ERD36 FAZ35:FAZ36 FKV35:FKV36 FUR35:FUR36 GEN35:GEN36 GOJ35:GOJ36 GYF35:GYF36 HIB35:HIB36 HRX35:HRX36 IBT35:IBT36 ILP35:ILP36 IVL35:IVL36 JFH35:JFH36 JPD35:JPD36 JYZ35:JYZ36 KIV35:KIV36 KSR35:KSR36 LCN35:LCN36 LMJ35:LMJ36 LWF35:LWF36 MGB35:MGB36 MPX35:MPX36 MZT35:MZT36 NJP35:NJP36 NTL35:NTL36 ODH35:ODH36 OND35:OND36 OWZ35:OWZ36 PGV35:PGV36 PQR35:PQR36 QAN35:QAN36 QKJ35:QKJ36 QUF35:QUF36 REB35:REB36 RNX35:RNX36 RXT35:RXT36 SHP35:SHP36 SRL35:SRL36 TBH35:TBH36 TLD35:TLD36 TUZ35:TUZ36 UEV35:UEV36 UOR35:UOR36 UYN35:UYN36 VIJ35:VIJ36 VSF35:VSF36 WCB35:WCB36 WLX35:WLX36 WVT35:WVT36 L65571:L65572 JH65571:JH65572 TD65571:TD65572 ACZ65571:ACZ65572 AMV65571:AMV65572 AWR65571:AWR65572 BGN65571:BGN65572 BQJ65571:BQJ65572 CAF65571:CAF65572 CKB65571:CKB65572 CTX65571:CTX65572 DDT65571:DDT65572 DNP65571:DNP65572 DXL65571:DXL65572 EHH65571:EHH65572 ERD65571:ERD65572 FAZ65571:FAZ65572 FKV65571:FKV65572 FUR65571:FUR65572 GEN65571:GEN65572 GOJ65571:GOJ65572 GYF65571:GYF65572 HIB65571:HIB65572 HRX65571:HRX65572 IBT65571:IBT65572 ILP65571:ILP65572 IVL65571:IVL65572 JFH65571:JFH65572 JPD65571:JPD65572 JYZ65571:JYZ65572 KIV65571:KIV65572 KSR65571:KSR65572 LCN65571:LCN65572 LMJ65571:LMJ65572 LWF65571:LWF65572 MGB65571:MGB65572 MPX65571:MPX65572 MZT65571:MZT65572 NJP65571:NJP65572 NTL65571:NTL65572 ODH65571:ODH65572 OND65571:OND65572 OWZ65571:OWZ65572 PGV65571:PGV65572 PQR65571:PQR65572 QAN65571:QAN65572 QKJ65571:QKJ65572 QUF65571:QUF65572 REB65571:REB65572 RNX65571:RNX65572 RXT65571:RXT65572 SHP65571:SHP65572 SRL65571:SRL65572 TBH65571:TBH65572 TLD65571:TLD65572 TUZ65571:TUZ65572 UEV65571:UEV65572 UOR65571:UOR65572 UYN65571:UYN65572 VIJ65571:VIJ65572 VSF65571:VSF65572 WCB65571:WCB65572 WLX65571:WLX65572 WVT65571:WVT65572 L131107:L131108 JH131107:JH131108 TD131107:TD131108 ACZ131107:ACZ131108 AMV131107:AMV131108 AWR131107:AWR131108 BGN131107:BGN131108 BQJ131107:BQJ131108 CAF131107:CAF131108 CKB131107:CKB131108 CTX131107:CTX131108 DDT131107:DDT131108 DNP131107:DNP131108 DXL131107:DXL131108 EHH131107:EHH131108 ERD131107:ERD131108 FAZ131107:FAZ131108 FKV131107:FKV131108 FUR131107:FUR131108 GEN131107:GEN131108 GOJ131107:GOJ131108 GYF131107:GYF131108 HIB131107:HIB131108 HRX131107:HRX131108 IBT131107:IBT131108 ILP131107:ILP131108 IVL131107:IVL131108 JFH131107:JFH131108 JPD131107:JPD131108 JYZ131107:JYZ131108 KIV131107:KIV131108 KSR131107:KSR131108 LCN131107:LCN131108 LMJ131107:LMJ131108 LWF131107:LWF131108 MGB131107:MGB131108 MPX131107:MPX131108 MZT131107:MZT131108 NJP131107:NJP131108 NTL131107:NTL131108 ODH131107:ODH131108 OND131107:OND131108 OWZ131107:OWZ131108 PGV131107:PGV131108 PQR131107:PQR131108 QAN131107:QAN131108 QKJ131107:QKJ131108 QUF131107:QUF131108 REB131107:REB131108 RNX131107:RNX131108 RXT131107:RXT131108 SHP131107:SHP131108 SRL131107:SRL131108 TBH131107:TBH131108 TLD131107:TLD131108 TUZ131107:TUZ131108 UEV131107:UEV131108 UOR131107:UOR131108 UYN131107:UYN131108 VIJ131107:VIJ131108 VSF131107:VSF131108 WCB131107:WCB131108 WLX131107:WLX131108 WVT131107:WVT131108 L196643:L196644 JH196643:JH196644 TD196643:TD196644 ACZ196643:ACZ196644 AMV196643:AMV196644 AWR196643:AWR196644 BGN196643:BGN196644 BQJ196643:BQJ196644 CAF196643:CAF196644 CKB196643:CKB196644 CTX196643:CTX196644 DDT196643:DDT196644 DNP196643:DNP196644 DXL196643:DXL196644 EHH196643:EHH196644 ERD196643:ERD196644 FAZ196643:FAZ196644 FKV196643:FKV196644 FUR196643:FUR196644 GEN196643:GEN196644 GOJ196643:GOJ196644 GYF196643:GYF196644 HIB196643:HIB196644 HRX196643:HRX196644 IBT196643:IBT196644 ILP196643:ILP196644 IVL196643:IVL196644 JFH196643:JFH196644 JPD196643:JPD196644 JYZ196643:JYZ196644 KIV196643:KIV196644 KSR196643:KSR196644 LCN196643:LCN196644 LMJ196643:LMJ196644 LWF196643:LWF196644 MGB196643:MGB196644 MPX196643:MPX196644 MZT196643:MZT196644 NJP196643:NJP196644 NTL196643:NTL196644 ODH196643:ODH196644 OND196643:OND196644 OWZ196643:OWZ196644 PGV196643:PGV196644 PQR196643:PQR196644 QAN196643:QAN196644 QKJ196643:QKJ196644 QUF196643:QUF196644 REB196643:REB196644 RNX196643:RNX196644 RXT196643:RXT196644 SHP196643:SHP196644 SRL196643:SRL196644 TBH196643:TBH196644 TLD196643:TLD196644 TUZ196643:TUZ196644 UEV196643:UEV196644 UOR196643:UOR196644 UYN196643:UYN196644 VIJ196643:VIJ196644 VSF196643:VSF196644 WCB196643:WCB196644 WLX196643:WLX196644 WVT196643:WVT196644 L262179:L262180 JH262179:JH262180 TD262179:TD262180 ACZ262179:ACZ262180 AMV262179:AMV262180 AWR262179:AWR262180 BGN262179:BGN262180 BQJ262179:BQJ262180 CAF262179:CAF262180 CKB262179:CKB262180 CTX262179:CTX262180 DDT262179:DDT262180 DNP262179:DNP262180 DXL262179:DXL262180 EHH262179:EHH262180 ERD262179:ERD262180 FAZ262179:FAZ262180 FKV262179:FKV262180 FUR262179:FUR262180 GEN262179:GEN262180 GOJ262179:GOJ262180 GYF262179:GYF262180 HIB262179:HIB262180 HRX262179:HRX262180 IBT262179:IBT262180 ILP262179:ILP262180 IVL262179:IVL262180 JFH262179:JFH262180 JPD262179:JPD262180 JYZ262179:JYZ262180 KIV262179:KIV262180 KSR262179:KSR262180 LCN262179:LCN262180 LMJ262179:LMJ262180 LWF262179:LWF262180 MGB262179:MGB262180 MPX262179:MPX262180 MZT262179:MZT262180 NJP262179:NJP262180 NTL262179:NTL262180 ODH262179:ODH262180 OND262179:OND262180 OWZ262179:OWZ262180 PGV262179:PGV262180 PQR262179:PQR262180 QAN262179:QAN262180 QKJ262179:QKJ262180 QUF262179:QUF262180 REB262179:REB262180 RNX262179:RNX262180 RXT262179:RXT262180 SHP262179:SHP262180 SRL262179:SRL262180 TBH262179:TBH262180 TLD262179:TLD262180 TUZ262179:TUZ262180 UEV262179:UEV262180 UOR262179:UOR262180 UYN262179:UYN262180 VIJ262179:VIJ262180 VSF262179:VSF262180 WCB262179:WCB262180 WLX262179:WLX262180 WVT262179:WVT262180 L327715:L327716 JH327715:JH327716 TD327715:TD327716 ACZ327715:ACZ327716 AMV327715:AMV327716 AWR327715:AWR327716 BGN327715:BGN327716 BQJ327715:BQJ327716 CAF327715:CAF327716 CKB327715:CKB327716 CTX327715:CTX327716 DDT327715:DDT327716 DNP327715:DNP327716 DXL327715:DXL327716 EHH327715:EHH327716 ERD327715:ERD327716 FAZ327715:FAZ327716 FKV327715:FKV327716 FUR327715:FUR327716 GEN327715:GEN327716 GOJ327715:GOJ327716 GYF327715:GYF327716 HIB327715:HIB327716 HRX327715:HRX327716 IBT327715:IBT327716 ILP327715:ILP327716 IVL327715:IVL327716 JFH327715:JFH327716 JPD327715:JPD327716 JYZ327715:JYZ327716 KIV327715:KIV327716 KSR327715:KSR327716 LCN327715:LCN327716 LMJ327715:LMJ327716 LWF327715:LWF327716 MGB327715:MGB327716 MPX327715:MPX327716 MZT327715:MZT327716 NJP327715:NJP327716 NTL327715:NTL327716 ODH327715:ODH327716 OND327715:OND327716 OWZ327715:OWZ327716 PGV327715:PGV327716 PQR327715:PQR327716 QAN327715:QAN327716 QKJ327715:QKJ327716 QUF327715:QUF327716 REB327715:REB327716 RNX327715:RNX327716 RXT327715:RXT327716 SHP327715:SHP327716 SRL327715:SRL327716 TBH327715:TBH327716 TLD327715:TLD327716 TUZ327715:TUZ327716 UEV327715:UEV327716 UOR327715:UOR327716 UYN327715:UYN327716 VIJ327715:VIJ327716 VSF327715:VSF327716 WCB327715:WCB327716 WLX327715:WLX327716 WVT327715:WVT327716 L393251:L393252 JH393251:JH393252 TD393251:TD393252 ACZ393251:ACZ393252 AMV393251:AMV393252 AWR393251:AWR393252 BGN393251:BGN393252 BQJ393251:BQJ393252 CAF393251:CAF393252 CKB393251:CKB393252 CTX393251:CTX393252 DDT393251:DDT393252 DNP393251:DNP393252 DXL393251:DXL393252 EHH393251:EHH393252 ERD393251:ERD393252 FAZ393251:FAZ393252 FKV393251:FKV393252 FUR393251:FUR393252 GEN393251:GEN393252 GOJ393251:GOJ393252 GYF393251:GYF393252 HIB393251:HIB393252 HRX393251:HRX393252 IBT393251:IBT393252 ILP393251:ILP393252 IVL393251:IVL393252 JFH393251:JFH393252 JPD393251:JPD393252 JYZ393251:JYZ393252 KIV393251:KIV393252 KSR393251:KSR393252 LCN393251:LCN393252 LMJ393251:LMJ393252 LWF393251:LWF393252 MGB393251:MGB393252 MPX393251:MPX393252 MZT393251:MZT393252 NJP393251:NJP393252 NTL393251:NTL393252 ODH393251:ODH393252 OND393251:OND393252 OWZ393251:OWZ393252 PGV393251:PGV393252 PQR393251:PQR393252 QAN393251:QAN393252 QKJ393251:QKJ393252 QUF393251:QUF393252 REB393251:REB393252 RNX393251:RNX393252 RXT393251:RXT393252 SHP393251:SHP393252 SRL393251:SRL393252 TBH393251:TBH393252 TLD393251:TLD393252 TUZ393251:TUZ393252 UEV393251:UEV393252 UOR393251:UOR393252 UYN393251:UYN393252 VIJ393251:VIJ393252 VSF393251:VSF393252 WCB393251:WCB393252 WLX393251:WLX393252 WVT393251:WVT393252 L458787:L458788 JH458787:JH458788 TD458787:TD458788 ACZ458787:ACZ458788 AMV458787:AMV458788 AWR458787:AWR458788 BGN458787:BGN458788 BQJ458787:BQJ458788 CAF458787:CAF458788 CKB458787:CKB458788 CTX458787:CTX458788 DDT458787:DDT458788 DNP458787:DNP458788 DXL458787:DXL458788 EHH458787:EHH458788 ERD458787:ERD458788 FAZ458787:FAZ458788 FKV458787:FKV458788 FUR458787:FUR458788 GEN458787:GEN458788 GOJ458787:GOJ458788 GYF458787:GYF458788 HIB458787:HIB458788 HRX458787:HRX458788 IBT458787:IBT458788 ILP458787:ILP458788 IVL458787:IVL458788 JFH458787:JFH458788 JPD458787:JPD458788 JYZ458787:JYZ458788 KIV458787:KIV458788 KSR458787:KSR458788 LCN458787:LCN458788 LMJ458787:LMJ458788 LWF458787:LWF458788 MGB458787:MGB458788 MPX458787:MPX458788 MZT458787:MZT458788 NJP458787:NJP458788 NTL458787:NTL458788 ODH458787:ODH458788 OND458787:OND458788 OWZ458787:OWZ458788 PGV458787:PGV458788 PQR458787:PQR458788 QAN458787:QAN458788 QKJ458787:QKJ458788 QUF458787:QUF458788 REB458787:REB458788 RNX458787:RNX458788 RXT458787:RXT458788 SHP458787:SHP458788 SRL458787:SRL458788 TBH458787:TBH458788 TLD458787:TLD458788 TUZ458787:TUZ458788 UEV458787:UEV458788 UOR458787:UOR458788 UYN458787:UYN458788 VIJ458787:VIJ458788 VSF458787:VSF458788 WCB458787:WCB458788 WLX458787:WLX458788 WVT458787:WVT458788 L524323:L524324 JH524323:JH524324 TD524323:TD524324 ACZ524323:ACZ524324 AMV524323:AMV524324 AWR524323:AWR524324 BGN524323:BGN524324 BQJ524323:BQJ524324 CAF524323:CAF524324 CKB524323:CKB524324 CTX524323:CTX524324 DDT524323:DDT524324 DNP524323:DNP524324 DXL524323:DXL524324 EHH524323:EHH524324 ERD524323:ERD524324 FAZ524323:FAZ524324 FKV524323:FKV524324 FUR524323:FUR524324 GEN524323:GEN524324 GOJ524323:GOJ524324 GYF524323:GYF524324 HIB524323:HIB524324 HRX524323:HRX524324 IBT524323:IBT524324 ILP524323:ILP524324 IVL524323:IVL524324 JFH524323:JFH524324 JPD524323:JPD524324 JYZ524323:JYZ524324 KIV524323:KIV524324 KSR524323:KSR524324 LCN524323:LCN524324 LMJ524323:LMJ524324 LWF524323:LWF524324 MGB524323:MGB524324 MPX524323:MPX524324 MZT524323:MZT524324 NJP524323:NJP524324 NTL524323:NTL524324 ODH524323:ODH524324 OND524323:OND524324 OWZ524323:OWZ524324 PGV524323:PGV524324 PQR524323:PQR524324 QAN524323:QAN524324 QKJ524323:QKJ524324 QUF524323:QUF524324 REB524323:REB524324 RNX524323:RNX524324 RXT524323:RXT524324 SHP524323:SHP524324 SRL524323:SRL524324 TBH524323:TBH524324 TLD524323:TLD524324 TUZ524323:TUZ524324 UEV524323:UEV524324 UOR524323:UOR524324 UYN524323:UYN524324 VIJ524323:VIJ524324 VSF524323:VSF524324 WCB524323:WCB524324 WLX524323:WLX524324 WVT524323:WVT524324 L589859:L589860 JH589859:JH589860 TD589859:TD589860 ACZ589859:ACZ589860 AMV589859:AMV589860 AWR589859:AWR589860 BGN589859:BGN589860 BQJ589859:BQJ589860 CAF589859:CAF589860 CKB589859:CKB589860 CTX589859:CTX589860 DDT589859:DDT589860 DNP589859:DNP589860 DXL589859:DXL589860 EHH589859:EHH589860 ERD589859:ERD589860 FAZ589859:FAZ589860 FKV589859:FKV589860 FUR589859:FUR589860 GEN589859:GEN589860 GOJ589859:GOJ589860 GYF589859:GYF589860 HIB589859:HIB589860 HRX589859:HRX589860 IBT589859:IBT589860 ILP589859:ILP589860 IVL589859:IVL589860 JFH589859:JFH589860 JPD589859:JPD589860 JYZ589859:JYZ589860 KIV589859:KIV589860 KSR589859:KSR589860 LCN589859:LCN589860 LMJ589859:LMJ589860 LWF589859:LWF589860 MGB589859:MGB589860 MPX589859:MPX589860 MZT589859:MZT589860 NJP589859:NJP589860 NTL589859:NTL589860 ODH589859:ODH589860 OND589859:OND589860 OWZ589859:OWZ589860 PGV589859:PGV589860 PQR589859:PQR589860 QAN589859:QAN589860 QKJ589859:QKJ589860 QUF589859:QUF589860 REB589859:REB589860 RNX589859:RNX589860 RXT589859:RXT589860 SHP589859:SHP589860 SRL589859:SRL589860 TBH589859:TBH589860 TLD589859:TLD589860 TUZ589859:TUZ589860 UEV589859:UEV589860 UOR589859:UOR589860 UYN589859:UYN589860 VIJ589859:VIJ589860 VSF589859:VSF589860 WCB589859:WCB589860 WLX589859:WLX589860 WVT589859:WVT589860 L655395:L655396 JH655395:JH655396 TD655395:TD655396 ACZ655395:ACZ655396 AMV655395:AMV655396 AWR655395:AWR655396 BGN655395:BGN655396 BQJ655395:BQJ655396 CAF655395:CAF655396 CKB655395:CKB655396 CTX655395:CTX655396 DDT655395:DDT655396 DNP655395:DNP655396 DXL655395:DXL655396 EHH655395:EHH655396 ERD655395:ERD655396 FAZ655395:FAZ655396 FKV655395:FKV655396 FUR655395:FUR655396 GEN655395:GEN655396 GOJ655395:GOJ655396 GYF655395:GYF655396 HIB655395:HIB655396 HRX655395:HRX655396 IBT655395:IBT655396 ILP655395:ILP655396 IVL655395:IVL655396 JFH655395:JFH655396 JPD655395:JPD655396 JYZ655395:JYZ655396 KIV655395:KIV655396 KSR655395:KSR655396 LCN655395:LCN655396 LMJ655395:LMJ655396 LWF655395:LWF655396 MGB655395:MGB655396 MPX655395:MPX655396 MZT655395:MZT655396 NJP655395:NJP655396 NTL655395:NTL655396 ODH655395:ODH655396 OND655395:OND655396 OWZ655395:OWZ655396 PGV655395:PGV655396 PQR655395:PQR655396 QAN655395:QAN655396 QKJ655395:QKJ655396 QUF655395:QUF655396 REB655395:REB655396 RNX655395:RNX655396 RXT655395:RXT655396 SHP655395:SHP655396 SRL655395:SRL655396 TBH655395:TBH655396 TLD655395:TLD655396 TUZ655395:TUZ655396 UEV655395:UEV655396 UOR655395:UOR655396 UYN655395:UYN655396 VIJ655395:VIJ655396 VSF655395:VSF655396 WCB655395:WCB655396 WLX655395:WLX655396 WVT655395:WVT655396 L720931:L720932 JH720931:JH720932 TD720931:TD720932 ACZ720931:ACZ720932 AMV720931:AMV720932 AWR720931:AWR720932 BGN720931:BGN720932 BQJ720931:BQJ720932 CAF720931:CAF720932 CKB720931:CKB720932 CTX720931:CTX720932 DDT720931:DDT720932 DNP720931:DNP720932 DXL720931:DXL720932 EHH720931:EHH720932 ERD720931:ERD720932 FAZ720931:FAZ720932 FKV720931:FKV720932 FUR720931:FUR720932 GEN720931:GEN720932 GOJ720931:GOJ720932 GYF720931:GYF720932 HIB720931:HIB720932 HRX720931:HRX720932 IBT720931:IBT720932 ILP720931:ILP720932 IVL720931:IVL720932 JFH720931:JFH720932 JPD720931:JPD720932 JYZ720931:JYZ720932 KIV720931:KIV720932 KSR720931:KSR720932 LCN720931:LCN720932 LMJ720931:LMJ720932 LWF720931:LWF720932 MGB720931:MGB720932 MPX720931:MPX720932 MZT720931:MZT720932 NJP720931:NJP720932 NTL720931:NTL720932 ODH720931:ODH720932 OND720931:OND720932 OWZ720931:OWZ720932 PGV720931:PGV720932 PQR720931:PQR720932 QAN720931:QAN720932 QKJ720931:QKJ720932 QUF720931:QUF720932 REB720931:REB720932 RNX720931:RNX720932 RXT720931:RXT720932 SHP720931:SHP720932 SRL720931:SRL720932 TBH720931:TBH720932 TLD720931:TLD720932 TUZ720931:TUZ720932 UEV720931:UEV720932 UOR720931:UOR720932 UYN720931:UYN720932 VIJ720931:VIJ720932 VSF720931:VSF720932 WCB720931:WCB720932 WLX720931:WLX720932 WVT720931:WVT720932 L786467:L786468 JH786467:JH786468 TD786467:TD786468 ACZ786467:ACZ786468 AMV786467:AMV786468 AWR786467:AWR786468 BGN786467:BGN786468 BQJ786467:BQJ786468 CAF786467:CAF786468 CKB786467:CKB786468 CTX786467:CTX786468 DDT786467:DDT786468 DNP786467:DNP786468 DXL786467:DXL786468 EHH786467:EHH786468 ERD786467:ERD786468 FAZ786467:FAZ786468 FKV786467:FKV786468 FUR786467:FUR786468 GEN786467:GEN786468 GOJ786467:GOJ786468 GYF786467:GYF786468 HIB786467:HIB786468 HRX786467:HRX786468 IBT786467:IBT786468 ILP786467:ILP786468 IVL786467:IVL786468 JFH786467:JFH786468 JPD786467:JPD786468 JYZ786467:JYZ786468 KIV786467:KIV786468 KSR786467:KSR786468 LCN786467:LCN786468 LMJ786467:LMJ786468 LWF786467:LWF786468 MGB786467:MGB786468 MPX786467:MPX786468 MZT786467:MZT786468 NJP786467:NJP786468 NTL786467:NTL786468 ODH786467:ODH786468 OND786467:OND786468 OWZ786467:OWZ786468 PGV786467:PGV786468 PQR786467:PQR786468 QAN786467:QAN786468 QKJ786467:QKJ786468 QUF786467:QUF786468 REB786467:REB786468 RNX786467:RNX786468 RXT786467:RXT786468 SHP786467:SHP786468 SRL786467:SRL786468 TBH786467:TBH786468 TLD786467:TLD786468 TUZ786467:TUZ786468 UEV786467:UEV786468 UOR786467:UOR786468 UYN786467:UYN786468 VIJ786467:VIJ786468 VSF786467:VSF786468 WCB786467:WCB786468 WLX786467:WLX786468 WVT786467:WVT786468 L852003:L852004 JH852003:JH852004 TD852003:TD852004 ACZ852003:ACZ852004 AMV852003:AMV852004 AWR852003:AWR852004 BGN852003:BGN852004 BQJ852003:BQJ852004 CAF852003:CAF852004 CKB852003:CKB852004 CTX852003:CTX852004 DDT852003:DDT852004 DNP852003:DNP852004 DXL852003:DXL852004 EHH852003:EHH852004 ERD852003:ERD852004 FAZ852003:FAZ852004 FKV852003:FKV852004 FUR852003:FUR852004 GEN852003:GEN852004 GOJ852003:GOJ852004 GYF852003:GYF852004 HIB852003:HIB852004 HRX852003:HRX852004 IBT852003:IBT852004 ILP852003:ILP852004 IVL852003:IVL852004 JFH852003:JFH852004 JPD852003:JPD852004 JYZ852003:JYZ852004 KIV852003:KIV852004 KSR852003:KSR852004 LCN852003:LCN852004 LMJ852003:LMJ852004 LWF852003:LWF852004 MGB852003:MGB852004 MPX852003:MPX852004 MZT852003:MZT852004 NJP852003:NJP852004 NTL852003:NTL852004 ODH852003:ODH852004 OND852003:OND852004 OWZ852003:OWZ852004 PGV852003:PGV852004 PQR852003:PQR852004 QAN852003:QAN852004 QKJ852003:QKJ852004 QUF852003:QUF852004 REB852003:REB852004 RNX852003:RNX852004 RXT852003:RXT852004 SHP852003:SHP852004 SRL852003:SRL852004 TBH852003:TBH852004 TLD852003:TLD852004 TUZ852003:TUZ852004 UEV852003:UEV852004 UOR852003:UOR852004 UYN852003:UYN852004 VIJ852003:VIJ852004 VSF852003:VSF852004 WCB852003:WCB852004 WLX852003:WLX852004 WVT852003:WVT852004 L917539:L917540 JH917539:JH917540 TD917539:TD917540 ACZ917539:ACZ917540 AMV917539:AMV917540 AWR917539:AWR917540 BGN917539:BGN917540 BQJ917539:BQJ917540 CAF917539:CAF917540 CKB917539:CKB917540 CTX917539:CTX917540 DDT917539:DDT917540 DNP917539:DNP917540 DXL917539:DXL917540 EHH917539:EHH917540 ERD917539:ERD917540 FAZ917539:FAZ917540 FKV917539:FKV917540 FUR917539:FUR917540 GEN917539:GEN917540 GOJ917539:GOJ917540 GYF917539:GYF917540 HIB917539:HIB917540 HRX917539:HRX917540 IBT917539:IBT917540 ILP917539:ILP917540 IVL917539:IVL917540 JFH917539:JFH917540 JPD917539:JPD917540 JYZ917539:JYZ917540 KIV917539:KIV917540 KSR917539:KSR917540 LCN917539:LCN917540 LMJ917539:LMJ917540 LWF917539:LWF917540 MGB917539:MGB917540 MPX917539:MPX917540 MZT917539:MZT917540 NJP917539:NJP917540 NTL917539:NTL917540 ODH917539:ODH917540 OND917539:OND917540 OWZ917539:OWZ917540 PGV917539:PGV917540 PQR917539:PQR917540 QAN917539:QAN917540 QKJ917539:QKJ917540 QUF917539:QUF917540 REB917539:REB917540 RNX917539:RNX917540 RXT917539:RXT917540 SHP917539:SHP917540 SRL917539:SRL917540 TBH917539:TBH917540 TLD917539:TLD917540 TUZ917539:TUZ917540 UEV917539:UEV917540 UOR917539:UOR917540 UYN917539:UYN917540 VIJ917539:VIJ917540 VSF917539:VSF917540 WCB917539:WCB917540 WLX917539:WLX917540 WVT917539:WVT917540 L983075:L983076 JH983075:JH983076 TD983075:TD983076 ACZ983075:ACZ983076 AMV983075:AMV983076 AWR983075:AWR983076 BGN983075:BGN983076 BQJ983075:BQJ983076 CAF983075:CAF983076 CKB983075:CKB983076 CTX983075:CTX983076 DDT983075:DDT983076 DNP983075:DNP983076 DXL983075:DXL983076 EHH983075:EHH983076 ERD983075:ERD983076 FAZ983075:FAZ983076 FKV983075:FKV983076 FUR983075:FUR983076 GEN983075:GEN983076 GOJ983075:GOJ983076 GYF983075:GYF983076 HIB983075:HIB983076 HRX983075:HRX983076 IBT983075:IBT983076 ILP983075:ILP983076 IVL983075:IVL983076 JFH983075:JFH983076 JPD983075:JPD983076 JYZ983075:JYZ983076 KIV983075:KIV983076 KSR983075:KSR983076 LCN983075:LCN983076 LMJ983075:LMJ983076 LWF983075:LWF983076 MGB983075:MGB983076 MPX983075:MPX983076 MZT983075:MZT983076 NJP983075:NJP983076 NTL983075:NTL983076 ODH983075:ODH983076 OND983075:OND983076 OWZ983075:OWZ983076 PGV983075:PGV983076 PQR983075:PQR983076 QAN983075:QAN983076 QKJ983075:QKJ983076 QUF983075:QUF983076 REB983075:REB983076 RNX983075:RNX983076 RXT983075:RXT983076 SHP983075:SHP983076 SRL983075:SRL983076 TBH983075:TBH983076 TLD983075:TLD983076 TUZ983075:TUZ983076 UEV983075:UEV983076 UOR983075:UOR983076 UYN983075:UYN983076 VIJ983075:VIJ983076 VSF983075:VSF983076 WCB983075:WCB983076 WLX983075:WLX983076 WVT983075:WVT983076 R29 JN29 TJ29 ADF29 ANB29 AWX29 BGT29 BQP29 CAL29 CKH29 CUD29 DDZ29 DNV29 DXR29 EHN29 ERJ29 FBF29 FLB29 FUX29 GET29 GOP29 GYL29 HIH29 HSD29 IBZ29 ILV29 IVR29 JFN29 JPJ29 JZF29 KJB29 KSX29 LCT29 LMP29 LWL29 MGH29 MQD29 MZZ29 NJV29 NTR29 ODN29 ONJ29 OXF29 PHB29 PQX29 QAT29 QKP29 QUL29 REH29 ROD29 RXZ29 SHV29 SRR29 TBN29 TLJ29 TVF29 UFB29 UOX29 UYT29 VIP29 VSL29 WCH29 WMD29 WVZ29 R65565 JN65565 TJ65565 ADF65565 ANB65565 AWX65565 BGT65565 BQP65565 CAL65565 CKH65565 CUD65565 DDZ65565 DNV65565 DXR65565 EHN65565 ERJ65565 FBF65565 FLB65565 FUX65565 GET65565 GOP65565 GYL65565 HIH65565 HSD65565 IBZ65565 ILV65565 IVR65565 JFN65565 JPJ65565 JZF65565 KJB65565 KSX65565 LCT65565 LMP65565 LWL65565 MGH65565 MQD65565 MZZ65565 NJV65565 NTR65565 ODN65565 ONJ65565 OXF65565 PHB65565 PQX65565 QAT65565 QKP65565 QUL65565 REH65565 ROD65565 RXZ65565 SHV65565 SRR65565 TBN65565 TLJ65565 TVF65565 UFB65565 UOX65565 UYT65565 VIP65565 VSL65565 WCH65565 WMD65565 WVZ65565 R131101 JN131101 TJ131101 ADF131101 ANB131101 AWX131101 BGT131101 BQP131101 CAL131101 CKH131101 CUD131101 DDZ131101 DNV131101 DXR131101 EHN131101 ERJ131101 FBF131101 FLB131101 FUX131101 GET131101 GOP131101 GYL131101 HIH131101 HSD131101 IBZ131101 ILV131101 IVR131101 JFN131101 JPJ131101 JZF131101 KJB131101 KSX131101 LCT131101 LMP131101 LWL131101 MGH131101 MQD131101 MZZ131101 NJV131101 NTR131101 ODN131101 ONJ131101 OXF131101 PHB131101 PQX131101 QAT131101 QKP131101 QUL131101 REH131101 ROD131101 RXZ131101 SHV131101 SRR131101 TBN131101 TLJ131101 TVF131101 UFB131101 UOX131101 UYT131101 VIP131101 VSL131101 WCH131101 WMD131101 WVZ131101 R196637 JN196637 TJ196637 ADF196637 ANB196637 AWX196637 BGT196637 BQP196637 CAL196637 CKH196637 CUD196637 DDZ196637 DNV196637 DXR196637 EHN196637 ERJ196637 FBF196637 FLB196637 FUX196637 GET196637 GOP196637 GYL196637 HIH196637 HSD196637 IBZ196637 ILV196637 IVR196637 JFN196637 JPJ196637 JZF196637 KJB196637 KSX196637 LCT196637 LMP196637 LWL196637 MGH196637 MQD196637 MZZ196637 NJV196637 NTR196637 ODN196637 ONJ196637 OXF196637 PHB196637 PQX196637 QAT196637 QKP196637 QUL196637 REH196637 ROD196637 RXZ196637 SHV196637 SRR196637 TBN196637 TLJ196637 TVF196637 UFB196637 UOX196637 UYT196637 VIP196637 VSL196637 WCH196637 WMD196637 WVZ196637 R262173 JN262173 TJ262173 ADF262173 ANB262173 AWX262173 BGT262173 BQP262173 CAL262173 CKH262173 CUD262173 DDZ262173 DNV262173 DXR262173 EHN262173 ERJ262173 FBF262173 FLB262173 FUX262173 GET262173 GOP262173 GYL262173 HIH262173 HSD262173 IBZ262173 ILV262173 IVR262173 JFN262173 JPJ262173 JZF262173 KJB262173 KSX262173 LCT262173 LMP262173 LWL262173 MGH262173 MQD262173 MZZ262173 NJV262173 NTR262173 ODN262173 ONJ262173 OXF262173 PHB262173 PQX262173 QAT262173 QKP262173 QUL262173 REH262173 ROD262173 RXZ262173 SHV262173 SRR262173 TBN262173 TLJ262173 TVF262173 UFB262173 UOX262173 UYT262173 VIP262173 VSL262173 WCH262173 WMD262173 WVZ262173 R327709 JN327709 TJ327709 ADF327709 ANB327709 AWX327709 BGT327709 BQP327709 CAL327709 CKH327709 CUD327709 DDZ327709 DNV327709 DXR327709 EHN327709 ERJ327709 FBF327709 FLB327709 FUX327709 GET327709 GOP327709 GYL327709 HIH327709 HSD327709 IBZ327709 ILV327709 IVR327709 JFN327709 JPJ327709 JZF327709 KJB327709 KSX327709 LCT327709 LMP327709 LWL327709 MGH327709 MQD327709 MZZ327709 NJV327709 NTR327709 ODN327709 ONJ327709 OXF327709 PHB327709 PQX327709 QAT327709 QKP327709 QUL327709 REH327709 ROD327709 RXZ327709 SHV327709 SRR327709 TBN327709 TLJ327709 TVF327709 UFB327709 UOX327709 UYT327709 VIP327709 VSL327709 WCH327709 WMD327709 WVZ327709 R393245 JN393245 TJ393245 ADF393245 ANB393245 AWX393245 BGT393245 BQP393245 CAL393245 CKH393245 CUD393245 DDZ393245 DNV393245 DXR393245 EHN393245 ERJ393245 FBF393245 FLB393245 FUX393245 GET393245 GOP393245 GYL393245 HIH393245 HSD393245 IBZ393245 ILV393245 IVR393245 JFN393245 JPJ393245 JZF393245 KJB393245 KSX393245 LCT393245 LMP393245 LWL393245 MGH393245 MQD393245 MZZ393245 NJV393245 NTR393245 ODN393245 ONJ393245 OXF393245 PHB393245 PQX393245 QAT393245 QKP393245 QUL393245 REH393245 ROD393245 RXZ393245 SHV393245 SRR393245 TBN393245 TLJ393245 TVF393245 UFB393245 UOX393245 UYT393245 VIP393245 VSL393245 WCH393245 WMD393245 WVZ393245 R458781 JN458781 TJ458781 ADF458781 ANB458781 AWX458781 BGT458781 BQP458781 CAL458781 CKH458781 CUD458781 DDZ458781 DNV458781 DXR458781 EHN458781 ERJ458781 FBF458781 FLB458781 FUX458781 GET458781 GOP458781 GYL458781 HIH458781 HSD458781 IBZ458781 ILV458781 IVR458781 JFN458781 JPJ458781 JZF458781 KJB458781 KSX458781 LCT458781 LMP458781 LWL458781 MGH458781 MQD458781 MZZ458781 NJV458781 NTR458781 ODN458781 ONJ458781 OXF458781 PHB458781 PQX458781 QAT458781 QKP458781 QUL458781 REH458781 ROD458781 RXZ458781 SHV458781 SRR458781 TBN458781 TLJ458781 TVF458781 UFB458781 UOX458781 UYT458781 VIP458781 VSL458781 WCH458781 WMD458781 WVZ458781 R524317 JN524317 TJ524317 ADF524317 ANB524317 AWX524317 BGT524317 BQP524317 CAL524317 CKH524317 CUD524317 DDZ524317 DNV524317 DXR524317 EHN524317 ERJ524317 FBF524317 FLB524317 FUX524317 GET524317 GOP524317 GYL524317 HIH524317 HSD524317 IBZ524317 ILV524317 IVR524317 JFN524317 JPJ524317 JZF524317 KJB524317 KSX524317 LCT524317 LMP524317 LWL524317 MGH524317 MQD524317 MZZ524317 NJV524317 NTR524317 ODN524317 ONJ524317 OXF524317 PHB524317 PQX524317 QAT524317 QKP524317 QUL524317 REH524317 ROD524317 RXZ524317 SHV524317 SRR524317 TBN524317 TLJ524317 TVF524317 UFB524317 UOX524317 UYT524317 VIP524317 VSL524317 WCH524317 WMD524317 WVZ524317 R589853 JN589853 TJ589853 ADF589853 ANB589853 AWX589853 BGT589853 BQP589853 CAL589853 CKH589853 CUD589853 DDZ589853 DNV589853 DXR589853 EHN589853 ERJ589853 FBF589853 FLB589853 FUX589853 GET589853 GOP589853 GYL589853 HIH589853 HSD589853 IBZ589853 ILV589853 IVR589853 JFN589853 JPJ589853 JZF589853 KJB589853 KSX589853 LCT589853 LMP589853 LWL589853 MGH589853 MQD589853 MZZ589853 NJV589853 NTR589853 ODN589853 ONJ589853 OXF589853 PHB589853 PQX589853 QAT589853 QKP589853 QUL589853 REH589853 ROD589853 RXZ589853 SHV589853 SRR589853 TBN589853 TLJ589853 TVF589853 UFB589853 UOX589853 UYT589853 VIP589853 VSL589853 WCH589853 WMD589853 WVZ589853 R655389 JN655389 TJ655389 ADF655389 ANB655389 AWX655389 BGT655389 BQP655389 CAL655389 CKH655389 CUD655389 DDZ655389 DNV655389 DXR655389 EHN655389 ERJ655389 FBF655389 FLB655389 FUX655389 GET655389 GOP655389 GYL655389 HIH655389 HSD655389 IBZ655389 ILV655389 IVR655389 JFN655389 JPJ655389 JZF655389 KJB655389 KSX655389 LCT655389 LMP655389 LWL655389 MGH655389 MQD655389 MZZ655389 NJV655389 NTR655389 ODN655389 ONJ655389 OXF655389 PHB655389 PQX655389 QAT655389 QKP655389 QUL655389 REH655389 ROD655389 RXZ655389 SHV655389 SRR655389 TBN655389 TLJ655389 TVF655389 UFB655389 UOX655389 UYT655389 VIP655389 VSL655389 WCH655389 WMD655389 WVZ655389 R720925 JN720925 TJ720925 ADF720925 ANB720925 AWX720925 BGT720925 BQP720925 CAL720925 CKH720925 CUD720925 DDZ720925 DNV720925 DXR720925 EHN720925 ERJ720925 FBF720925 FLB720925 FUX720925 GET720925 GOP720925 GYL720925 HIH720925 HSD720925 IBZ720925 ILV720925 IVR720925 JFN720925 JPJ720925 JZF720925 KJB720925 KSX720925 LCT720925 LMP720925 LWL720925 MGH720925 MQD720925 MZZ720925 NJV720925 NTR720925 ODN720925 ONJ720925 OXF720925 PHB720925 PQX720925 QAT720925 QKP720925 QUL720925 REH720925 ROD720925 RXZ720925 SHV720925 SRR720925 TBN720925 TLJ720925 TVF720925 UFB720925 UOX720925 UYT720925 VIP720925 VSL720925 WCH720925 WMD720925 WVZ720925 R786461 JN786461 TJ786461 ADF786461 ANB786461 AWX786461 BGT786461 BQP786461 CAL786461 CKH786461 CUD786461 DDZ786461 DNV786461 DXR786461 EHN786461 ERJ786461 FBF786461 FLB786461 FUX786461 GET786461 GOP786461 GYL786461 HIH786461 HSD786461 IBZ786461 ILV786461 IVR786461 JFN786461 JPJ786461 JZF786461 KJB786461 KSX786461 LCT786461 LMP786461 LWL786461 MGH786461 MQD786461 MZZ786461 NJV786461 NTR786461 ODN786461 ONJ786461 OXF786461 PHB786461 PQX786461 QAT786461 QKP786461 QUL786461 REH786461 ROD786461 RXZ786461 SHV786461 SRR786461 TBN786461 TLJ786461 TVF786461 UFB786461 UOX786461 UYT786461 VIP786461 VSL786461 WCH786461 WMD786461 WVZ786461 R851997 JN851997 TJ851997 ADF851997 ANB851997 AWX851997 BGT851997 BQP851997 CAL851997 CKH851997 CUD851997 DDZ851997 DNV851997 DXR851997 EHN851997 ERJ851997 FBF851997 FLB851997 FUX851997 GET851997 GOP851997 GYL851997 HIH851997 HSD851997 IBZ851997 ILV851997 IVR851997 JFN851997 JPJ851997 JZF851997 KJB851997 KSX851997 LCT851997 LMP851997 LWL851997 MGH851997 MQD851997 MZZ851997 NJV851997 NTR851997 ODN851997 ONJ851997 OXF851997 PHB851997 PQX851997 QAT851997 QKP851997 QUL851997 REH851997 ROD851997 RXZ851997 SHV851997 SRR851997 TBN851997 TLJ851997 TVF851997 UFB851997 UOX851997 UYT851997 VIP851997 VSL851997 WCH851997 WMD851997 WVZ851997 R917533 JN917533 TJ917533 ADF917533 ANB917533 AWX917533 BGT917533 BQP917533 CAL917533 CKH917533 CUD917533 DDZ917533 DNV917533 DXR917533 EHN917533 ERJ917533 FBF917533 FLB917533 FUX917533 GET917533 GOP917533 GYL917533 HIH917533 HSD917533 IBZ917533 ILV917533 IVR917533 JFN917533 JPJ917533 JZF917533 KJB917533 KSX917533 LCT917533 LMP917533 LWL917533 MGH917533 MQD917533 MZZ917533 NJV917533 NTR917533 ODN917533 ONJ917533 OXF917533 PHB917533 PQX917533 QAT917533 QKP917533 QUL917533 REH917533 ROD917533 RXZ917533 SHV917533 SRR917533 TBN917533 TLJ917533 TVF917533 UFB917533 UOX917533 UYT917533 VIP917533 VSL917533 WCH917533 WMD917533 WVZ917533 R983069 JN983069 TJ983069 ADF983069 ANB983069 AWX983069 BGT983069 BQP983069 CAL983069 CKH983069 CUD983069 DDZ983069 DNV983069 DXR983069 EHN983069 ERJ983069 FBF983069 FLB983069 FUX983069 GET983069 GOP983069 GYL983069 HIH983069 HSD983069 IBZ983069 ILV983069 IVR983069 JFN983069 JPJ983069 JZF983069 KJB983069 KSX983069 LCT983069 LMP983069 LWL983069 MGH983069 MQD983069 MZZ983069 NJV983069 NTR983069 ODN983069 ONJ983069 OXF983069 PHB983069 PQX983069 QAT983069 QKP983069 QUL983069 REH983069 ROD983069 RXZ983069 SHV983069 SRR983069 TBN983069 TLJ983069 TVF983069 UFB983069 UOX983069 UYT983069 VIP983069 VSL983069 WCH983069 WMD983069 WVZ983069 W29 JS29 TO29 ADK29 ANG29 AXC29 BGY29 BQU29 CAQ29 CKM29 CUI29 DEE29 DOA29 DXW29 EHS29 ERO29 FBK29 FLG29 FVC29 GEY29 GOU29 GYQ29 HIM29 HSI29 ICE29 IMA29 IVW29 JFS29 JPO29 JZK29 KJG29 KTC29 LCY29 LMU29 LWQ29 MGM29 MQI29 NAE29 NKA29 NTW29 ODS29 ONO29 OXK29 PHG29 PRC29 QAY29 QKU29 QUQ29 REM29 ROI29 RYE29 SIA29 SRW29 TBS29 TLO29 TVK29 UFG29 UPC29 UYY29 VIU29 VSQ29 WCM29 WMI29 WWE29 W65565 JS65565 TO65565 ADK65565 ANG65565 AXC65565 BGY65565 BQU65565 CAQ65565 CKM65565 CUI65565 DEE65565 DOA65565 DXW65565 EHS65565 ERO65565 FBK65565 FLG65565 FVC65565 GEY65565 GOU65565 GYQ65565 HIM65565 HSI65565 ICE65565 IMA65565 IVW65565 JFS65565 JPO65565 JZK65565 KJG65565 KTC65565 LCY65565 LMU65565 LWQ65565 MGM65565 MQI65565 NAE65565 NKA65565 NTW65565 ODS65565 ONO65565 OXK65565 PHG65565 PRC65565 QAY65565 QKU65565 QUQ65565 REM65565 ROI65565 RYE65565 SIA65565 SRW65565 TBS65565 TLO65565 TVK65565 UFG65565 UPC65565 UYY65565 VIU65565 VSQ65565 WCM65565 WMI65565 WWE65565 W131101 JS131101 TO131101 ADK131101 ANG131101 AXC131101 BGY131101 BQU131101 CAQ131101 CKM131101 CUI131101 DEE131101 DOA131101 DXW131101 EHS131101 ERO131101 FBK131101 FLG131101 FVC131101 GEY131101 GOU131101 GYQ131101 HIM131101 HSI131101 ICE131101 IMA131101 IVW131101 JFS131101 JPO131101 JZK131101 KJG131101 KTC131101 LCY131101 LMU131101 LWQ131101 MGM131101 MQI131101 NAE131101 NKA131101 NTW131101 ODS131101 ONO131101 OXK131101 PHG131101 PRC131101 QAY131101 QKU131101 QUQ131101 REM131101 ROI131101 RYE131101 SIA131101 SRW131101 TBS131101 TLO131101 TVK131101 UFG131101 UPC131101 UYY131101 VIU131101 VSQ131101 WCM131101 WMI131101 WWE131101 W196637 JS196637 TO196637 ADK196637 ANG196637 AXC196637 BGY196637 BQU196637 CAQ196637 CKM196637 CUI196637 DEE196637 DOA196637 DXW196637 EHS196637 ERO196637 FBK196637 FLG196637 FVC196637 GEY196637 GOU196637 GYQ196637 HIM196637 HSI196637 ICE196637 IMA196637 IVW196637 JFS196637 JPO196637 JZK196637 KJG196637 KTC196637 LCY196637 LMU196637 LWQ196637 MGM196637 MQI196637 NAE196637 NKA196637 NTW196637 ODS196637 ONO196637 OXK196637 PHG196637 PRC196637 QAY196637 QKU196637 QUQ196637 REM196637 ROI196637 RYE196637 SIA196637 SRW196637 TBS196637 TLO196637 TVK196637 UFG196637 UPC196637 UYY196637 VIU196637 VSQ196637 WCM196637 WMI196637 WWE196637 W262173 JS262173 TO262173 ADK262173 ANG262173 AXC262173 BGY262173 BQU262173 CAQ262173 CKM262173 CUI262173 DEE262173 DOA262173 DXW262173 EHS262173 ERO262173 FBK262173 FLG262173 FVC262173 GEY262173 GOU262173 GYQ262173 HIM262173 HSI262173 ICE262173 IMA262173 IVW262173 JFS262173 JPO262173 JZK262173 KJG262173 KTC262173 LCY262173 LMU262173 LWQ262173 MGM262173 MQI262173 NAE262173 NKA262173 NTW262173 ODS262173 ONO262173 OXK262173 PHG262173 PRC262173 QAY262173 QKU262173 QUQ262173 REM262173 ROI262173 RYE262173 SIA262173 SRW262173 TBS262173 TLO262173 TVK262173 UFG262173 UPC262173 UYY262173 VIU262173 VSQ262173 WCM262173 WMI262173 WWE262173 W327709 JS327709 TO327709 ADK327709 ANG327709 AXC327709 BGY327709 BQU327709 CAQ327709 CKM327709 CUI327709 DEE327709 DOA327709 DXW327709 EHS327709 ERO327709 FBK327709 FLG327709 FVC327709 GEY327709 GOU327709 GYQ327709 HIM327709 HSI327709 ICE327709 IMA327709 IVW327709 JFS327709 JPO327709 JZK327709 KJG327709 KTC327709 LCY327709 LMU327709 LWQ327709 MGM327709 MQI327709 NAE327709 NKA327709 NTW327709 ODS327709 ONO327709 OXK327709 PHG327709 PRC327709 QAY327709 QKU327709 QUQ327709 REM327709 ROI327709 RYE327709 SIA327709 SRW327709 TBS327709 TLO327709 TVK327709 UFG327709 UPC327709 UYY327709 VIU327709 VSQ327709 WCM327709 WMI327709 WWE327709 W393245 JS393245 TO393245 ADK393245 ANG393245 AXC393245 BGY393245 BQU393245 CAQ393245 CKM393245 CUI393245 DEE393245 DOA393245 DXW393245 EHS393245 ERO393245 FBK393245 FLG393245 FVC393245 GEY393245 GOU393245 GYQ393245 HIM393245 HSI393245 ICE393245 IMA393245 IVW393245 JFS393245 JPO393245 JZK393245 KJG393245 KTC393245 LCY393245 LMU393245 LWQ393245 MGM393245 MQI393245 NAE393245 NKA393245 NTW393245 ODS393245 ONO393245 OXK393245 PHG393245 PRC393245 QAY393245 QKU393245 QUQ393245 REM393245 ROI393245 RYE393245 SIA393245 SRW393245 TBS393245 TLO393245 TVK393245 UFG393245 UPC393245 UYY393245 VIU393245 VSQ393245 WCM393245 WMI393245 WWE393245 W458781 JS458781 TO458781 ADK458781 ANG458781 AXC458781 BGY458781 BQU458781 CAQ458781 CKM458781 CUI458781 DEE458781 DOA458781 DXW458781 EHS458781 ERO458781 FBK458781 FLG458781 FVC458781 GEY458781 GOU458781 GYQ458781 HIM458781 HSI458781 ICE458781 IMA458781 IVW458781 JFS458781 JPO458781 JZK458781 KJG458781 KTC458781 LCY458781 LMU458781 LWQ458781 MGM458781 MQI458781 NAE458781 NKA458781 NTW458781 ODS458781 ONO458781 OXK458781 PHG458781 PRC458781 QAY458781 QKU458781 QUQ458781 REM458781 ROI458781 RYE458781 SIA458781 SRW458781 TBS458781 TLO458781 TVK458781 UFG458781 UPC458781 UYY458781 VIU458781 VSQ458781 WCM458781 WMI458781 WWE458781 W524317 JS524317 TO524317 ADK524317 ANG524317 AXC524317 BGY524317 BQU524317 CAQ524317 CKM524317 CUI524317 DEE524317 DOA524317 DXW524317 EHS524317 ERO524317 FBK524317 FLG524317 FVC524317 GEY524317 GOU524317 GYQ524317 HIM524317 HSI524317 ICE524317 IMA524317 IVW524317 JFS524317 JPO524317 JZK524317 KJG524317 KTC524317 LCY524317 LMU524317 LWQ524317 MGM524317 MQI524317 NAE524317 NKA524317 NTW524317 ODS524317 ONO524317 OXK524317 PHG524317 PRC524317 QAY524317 QKU524317 QUQ524317 REM524317 ROI524317 RYE524317 SIA524317 SRW524317 TBS524317 TLO524317 TVK524317 UFG524317 UPC524317 UYY524317 VIU524317 VSQ524317 WCM524317 WMI524317 WWE524317 W589853 JS589853 TO589853 ADK589853 ANG589853 AXC589853 BGY589853 BQU589853 CAQ589853 CKM589853 CUI589853 DEE589853 DOA589853 DXW589853 EHS589853 ERO589853 FBK589853 FLG589853 FVC589853 GEY589853 GOU589853 GYQ589853 HIM589853 HSI589853 ICE589853 IMA589853 IVW589853 JFS589853 JPO589853 JZK589853 KJG589853 KTC589853 LCY589853 LMU589853 LWQ589853 MGM589853 MQI589853 NAE589853 NKA589853 NTW589853 ODS589853 ONO589853 OXK589853 PHG589853 PRC589853 QAY589853 QKU589853 QUQ589853 REM589853 ROI589853 RYE589853 SIA589853 SRW589853 TBS589853 TLO589853 TVK589853 UFG589853 UPC589853 UYY589853 VIU589853 VSQ589853 WCM589853 WMI589853 WWE589853 W655389 JS655389 TO655389 ADK655389 ANG655389 AXC655389 BGY655389 BQU655389 CAQ655389 CKM655389 CUI655389 DEE655389 DOA655389 DXW655389 EHS655389 ERO655389 FBK655389 FLG655389 FVC655389 GEY655389 GOU655389 GYQ655389 HIM655389 HSI655389 ICE655389 IMA655389 IVW655389 JFS655389 JPO655389 JZK655389 KJG655389 KTC655389 LCY655389 LMU655389 LWQ655389 MGM655389 MQI655389 NAE655389 NKA655389 NTW655389 ODS655389 ONO655389 OXK655389 PHG655389 PRC655389 QAY655389 QKU655389 QUQ655389 REM655389 ROI655389 RYE655389 SIA655389 SRW655389 TBS655389 TLO655389 TVK655389 UFG655389 UPC655389 UYY655389 VIU655389 VSQ655389 WCM655389 WMI655389 WWE655389 W720925 JS720925 TO720925 ADK720925 ANG720925 AXC720925 BGY720925 BQU720925 CAQ720925 CKM720925 CUI720925 DEE720925 DOA720925 DXW720925 EHS720925 ERO720925 FBK720925 FLG720925 FVC720925 GEY720925 GOU720925 GYQ720925 HIM720925 HSI720925 ICE720925 IMA720925 IVW720925 JFS720925 JPO720925 JZK720925 KJG720925 KTC720925 LCY720925 LMU720925 LWQ720925 MGM720925 MQI720925 NAE720925 NKA720925 NTW720925 ODS720925 ONO720925 OXK720925 PHG720925 PRC720925 QAY720925 QKU720925 QUQ720925 REM720925 ROI720925 RYE720925 SIA720925 SRW720925 TBS720925 TLO720925 TVK720925 UFG720925 UPC720925 UYY720925 VIU720925 VSQ720925 WCM720925 WMI720925 WWE720925 W786461 JS786461 TO786461 ADK786461 ANG786461 AXC786461 BGY786461 BQU786461 CAQ786461 CKM786461 CUI786461 DEE786461 DOA786461 DXW786461 EHS786461 ERO786461 FBK786461 FLG786461 FVC786461 GEY786461 GOU786461 GYQ786461 HIM786461 HSI786461 ICE786461 IMA786461 IVW786461 JFS786461 JPO786461 JZK786461 KJG786461 KTC786461 LCY786461 LMU786461 LWQ786461 MGM786461 MQI786461 NAE786461 NKA786461 NTW786461 ODS786461 ONO786461 OXK786461 PHG786461 PRC786461 QAY786461 QKU786461 QUQ786461 REM786461 ROI786461 RYE786461 SIA786461 SRW786461 TBS786461 TLO786461 TVK786461 UFG786461 UPC786461 UYY786461 VIU786461 VSQ786461 WCM786461 WMI786461 WWE786461 W851997 JS851997 TO851997 ADK851997 ANG851997 AXC851997 BGY851997 BQU851997 CAQ851997 CKM851997 CUI851997 DEE851997 DOA851997 DXW851997 EHS851997 ERO851997 FBK851997 FLG851997 FVC851997 GEY851997 GOU851997 GYQ851997 HIM851997 HSI851997 ICE851997 IMA851997 IVW851997 JFS851997 JPO851997 JZK851997 KJG851997 KTC851997 LCY851997 LMU851997 LWQ851997 MGM851997 MQI851997 NAE851997 NKA851997 NTW851997 ODS851997 ONO851997 OXK851997 PHG851997 PRC851997 QAY851997 QKU851997 QUQ851997 REM851997 ROI851997 RYE851997 SIA851997 SRW851997 TBS851997 TLO851997 TVK851997 UFG851997 UPC851997 UYY851997 VIU851997 VSQ851997 WCM851997 WMI851997 WWE851997 W917533 JS917533 TO917533 ADK917533 ANG917533 AXC917533 BGY917533 BQU917533 CAQ917533 CKM917533 CUI917533 DEE917533 DOA917533 DXW917533 EHS917533 ERO917533 FBK917533 FLG917533 FVC917533 GEY917533 GOU917533 GYQ917533 HIM917533 HSI917533 ICE917533 IMA917533 IVW917533 JFS917533 JPO917533 JZK917533 KJG917533 KTC917533 LCY917533 LMU917533 LWQ917533 MGM917533 MQI917533 NAE917533 NKA917533 NTW917533 ODS917533 ONO917533 OXK917533 PHG917533 PRC917533 QAY917533 QKU917533 QUQ917533 REM917533 ROI917533 RYE917533 SIA917533 SRW917533 TBS917533 TLO917533 TVK917533 UFG917533 UPC917533 UYY917533 VIU917533 VSQ917533 WCM917533 WMI917533 WWE917533 W983069 JS983069 TO983069 ADK983069 ANG983069 AXC983069 BGY983069 BQU983069 CAQ983069 CKM983069 CUI983069 DEE983069 DOA983069 DXW983069 EHS983069 ERO983069 FBK983069 FLG983069 FVC983069 GEY983069 GOU983069 GYQ983069 HIM983069 HSI983069 ICE983069 IMA983069 IVW983069 JFS983069 JPO983069 JZK983069 KJG983069 KTC983069 LCY983069 LMU983069 LWQ983069 MGM983069 MQI983069 NAE983069 NKA983069 NTW983069 ODS983069 ONO983069 OXK983069 PHG983069 PRC983069 QAY983069 QKU983069 QUQ983069 REM983069 ROI983069 RYE983069 SIA983069 SRW983069 TBS983069 TLO983069 TVK983069 UFG983069 UPC983069 UYY983069 VIU983069 VSQ983069 WCM983069 WMI983069 WWE983069" xr:uid="{00000000-0002-0000-0C00-000000000000}">
      <formula1>$AF$6:$AF$7</formula1>
    </dataValidation>
  </dataValidations>
  <printOptions horizontalCentered="1"/>
  <pageMargins left="0.19685039370078741" right="0.19685039370078741" top="0.39370078740157483" bottom="0.19685039370078741" header="0.31496062992125984" footer="0.11811023622047245"/>
  <pageSetup paperSize="9" scale="74" orientation="portrait" horizontalDpi="1200" verticalDpi="1200" r:id="rId1"/>
  <headerFooter>
    <oddFooter>&amp;R&amp;9Seite &amp;P von &amp;N</oddFooter>
  </headerFooter>
  <rowBreaks count="1" manualBreakCount="1">
    <brk id="89" max="27"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7CC111-FC66-4333-AB52-FC1B823DB11A}">
  <sheetPr>
    <tabColor theme="3" tint="0.59999389629810485"/>
  </sheetPr>
  <dimension ref="A1:AT65"/>
  <sheetViews>
    <sheetView showZeros="0" zoomScale="90" zoomScaleNormal="90" zoomScaleSheetLayoutView="90" workbookViewId="0">
      <selection activeCell="I17" sqref="I17:AR17"/>
    </sheetView>
  </sheetViews>
  <sheetFormatPr baseColWidth="10" defaultColWidth="14.83203125" defaultRowHeight="12.75" x14ac:dyDescent="0.35"/>
  <cols>
    <col min="1" max="45" width="2" style="181" customWidth="1"/>
    <col min="46" max="16384" width="14.83203125" style="181"/>
  </cols>
  <sheetData>
    <row r="1" spans="1:46" ht="15" customHeight="1" x14ac:dyDescent="0.5">
      <c r="A1" s="289" t="s">
        <v>370</v>
      </c>
      <c r="B1" s="279"/>
      <c r="C1" s="279"/>
      <c r="D1" s="279"/>
      <c r="E1" s="279"/>
      <c r="F1" s="279"/>
      <c r="G1" s="279"/>
      <c r="H1" s="546">
        <f>Basis!AF25</f>
        <v>0</v>
      </c>
      <c r="I1" s="546"/>
      <c r="J1" s="546"/>
      <c r="K1" s="546"/>
      <c r="L1" s="546"/>
      <c r="M1" s="546"/>
      <c r="N1" s="546"/>
      <c r="O1" s="546"/>
      <c r="P1" s="546"/>
      <c r="Q1" s="279"/>
      <c r="R1" s="279"/>
      <c r="S1" s="279"/>
      <c r="T1" s="279"/>
      <c r="U1" s="279"/>
      <c r="V1" s="279"/>
      <c r="W1" s="279"/>
      <c r="X1" s="279"/>
      <c r="Y1" s="279"/>
      <c r="Z1" s="279"/>
      <c r="AA1" s="279"/>
      <c r="AB1" s="279"/>
      <c r="AC1" s="279"/>
      <c r="AD1" s="279"/>
      <c r="AE1" s="279"/>
      <c r="AF1" s="279"/>
      <c r="AG1" s="279"/>
      <c r="AH1" s="279"/>
      <c r="AI1" s="279"/>
      <c r="AJ1" s="279"/>
      <c r="AK1" s="279"/>
      <c r="AL1" s="279"/>
      <c r="AM1" s="279"/>
      <c r="AN1" s="279"/>
      <c r="AO1" s="279"/>
      <c r="AP1" s="279"/>
      <c r="AQ1" s="279"/>
      <c r="AR1" s="279"/>
      <c r="AS1" s="279"/>
      <c r="AT1" s="249"/>
    </row>
    <row r="2" spans="1:46" ht="5.2" customHeight="1" x14ac:dyDescent="0.5">
      <c r="A2" s="279"/>
      <c r="B2" s="279"/>
      <c r="C2" s="279"/>
      <c r="D2" s="279"/>
      <c r="E2" s="279"/>
      <c r="F2" s="279"/>
      <c r="G2" s="279"/>
      <c r="H2" s="279"/>
      <c r="I2" s="279"/>
      <c r="J2" s="279"/>
      <c r="K2" s="279"/>
      <c r="L2" s="279"/>
      <c r="M2" s="279"/>
      <c r="N2" s="279"/>
      <c r="O2" s="279"/>
      <c r="P2" s="279"/>
      <c r="Q2" s="279"/>
      <c r="R2" s="279"/>
      <c r="S2" s="279"/>
      <c r="T2" s="279"/>
      <c r="U2" s="279"/>
      <c r="V2" s="279"/>
      <c r="W2" s="279"/>
      <c r="X2" s="279"/>
      <c r="Y2" s="279"/>
      <c r="Z2" s="279"/>
      <c r="AA2" s="279"/>
      <c r="AB2" s="279"/>
      <c r="AC2" s="279"/>
      <c r="AD2" s="279"/>
      <c r="AE2" s="279"/>
      <c r="AF2" s="279"/>
      <c r="AG2" s="279"/>
      <c r="AH2" s="279"/>
      <c r="AI2" s="279"/>
      <c r="AJ2" s="279"/>
      <c r="AK2" s="279"/>
      <c r="AL2" s="279"/>
      <c r="AM2" s="279"/>
      <c r="AN2" s="279"/>
      <c r="AO2" s="279"/>
      <c r="AP2" s="279"/>
      <c r="AQ2" s="279"/>
      <c r="AR2" s="279"/>
      <c r="AS2" s="279"/>
      <c r="AT2" s="249"/>
    </row>
    <row r="3" spans="1:46" ht="15" customHeight="1" x14ac:dyDescent="0.5">
      <c r="A3" s="289" t="s">
        <v>371</v>
      </c>
      <c r="B3" s="279"/>
      <c r="C3" s="279"/>
      <c r="D3" s="279"/>
      <c r="E3" s="290"/>
      <c r="F3" s="291"/>
      <c r="G3" s="291"/>
      <c r="H3" s="547">
        <f>Basis!AF23</f>
        <v>0</v>
      </c>
      <c r="I3" s="547"/>
      <c r="J3" s="547"/>
      <c r="K3" s="547"/>
      <c r="L3" s="547"/>
      <c r="M3" s="547"/>
      <c r="N3" s="547"/>
      <c r="O3" s="547"/>
      <c r="P3" s="547"/>
      <c r="Q3" s="547"/>
      <c r="R3" s="547"/>
      <c r="S3" s="279"/>
      <c r="T3" s="279"/>
      <c r="U3" s="279"/>
      <c r="V3" s="279"/>
      <c r="W3" s="279"/>
      <c r="X3" s="279"/>
      <c r="Y3" s="279"/>
      <c r="Z3" s="279"/>
      <c r="AA3" s="279"/>
      <c r="AB3" s="279"/>
      <c r="AC3" s="279"/>
      <c r="AD3" s="279"/>
      <c r="AE3" s="279"/>
      <c r="AF3" s="279"/>
      <c r="AG3" s="279"/>
      <c r="AH3" s="279"/>
      <c r="AI3" s="279"/>
      <c r="AJ3" s="279"/>
      <c r="AK3" s="279"/>
      <c r="AL3" s="279"/>
      <c r="AM3" s="279"/>
      <c r="AN3" s="279"/>
      <c r="AO3" s="279"/>
      <c r="AP3" s="279"/>
      <c r="AQ3" s="279"/>
      <c r="AR3" s="279"/>
      <c r="AS3" s="279"/>
      <c r="AT3" s="249"/>
    </row>
    <row r="4" spans="1:46" ht="5.2" customHeight="1" x14ac:dyDescent="0.35">
      <c r="A4" s="130"/>
      <c r="B4" s="130"/>
      <c r="C4" s="130"/>
      <c r="D4" s="130"/>
      <c r="E4" s="130"/>
      <c r="F4" s="130"/>
      <c r="G4" s="130"/>
      <c r="H4" s="130"/>
      <c r="I4" s="130"/>
      <c r="J4" s="130"/>
      <c r="K4" s="130"/>
      <c r="L4" s="130"/>
      <c r="M4" s="130"/>
      <c r="N4" s="130"/>
      <c r="O4" s="130"/>
      <c r="P4" s="130"/>
      <c r="Q4" s="130"/>
      <c r="R4" s="130"/>
      <c r="S4" s="130"/>
      <c r="T4" s="130"/>
      <c r="U4" s="130"/>
      <c r="V4" s="130"/>
      <c r="W4" s="130"/>
      <c r="X4" s="130"/>
      <c r="Y4" s="130"/>
      <c r="Z4" s="130"/>
      <c r="AA4" s="130"/>
      <c r="AB4" s="130"/>
      <c r="AC4" s="130"/>
      <c r="AD4" s="130"/>
      <c r="AE4" s="130"/>
      <c r="AF4" s="130"/>
      <c r="AG4" s="130"/>
      <c r="AH4" s="130"/>
      <c r="AI4" s="130"/>
      <c r="AJ4" s="130"/>
      <c r="AK4" s="130"/>
      <c r="AL4" s="130"/>
      <c r="AM4" s="130"/>
      <c r="AN4" s="130"/>
      <c r="AO4" s="130"/>
      <c r="AP4" s="130"/>
      <c r="AQ4" s="130"/>
      <c r="AR4" s="130"/>
      <c r="AS4" s="130"/>
    </row>
    <row r="5" spans="1:46" ht="5.2" customHeight="1" x14ac:dyDescent="0.35">
      <c r="A5" s="548"/>
      <c r="B5" s="549"/>
      <c r="C5" s="549"/>
      <c r="D5" s="549"/>
      <c r="E5" s="549"/>
      <c r="F5" s="549"/>
      <c r="G5" s="549"/>
      <c r="H5" s="549"/>
      <c r="I5" s="549"/>
      <c r="J5" s="549"/>
      <c r="K5" s="549"/>
      <c r="L5" s="549"/>
      <c r="M5" s="549"/>
      <c r="N5" s="549"/>
      <c r="O5" s="549"/>
      <c r="P5" s="549"/>
      <c r="Q5" s="549"/>
      <c r="R5" s="549"/>
      <c r="S5" s="549"/>
      <c r="T5" s="549"/>
      <c r="U5" s="549"/>
      <c r="V5" s="549"/>
      <c r="W5" s="549"/>
      <c r="X5" s="549"/>
      <c r="Y5" s="549"/>
      <c r="Z5" s="549"/>
      <c r="AA5" s="549"/>
      <c r="AB5" s="549"/>
      <c r="AC5" s="549"/>
      <c r="AD5" s="549"/>
      <c r="AE5" s="549"/>
      <c r="AF5" s="549"/>
      <c r="AG5" s="549"/>
      <c r="AH5" s="549"/>
      <c r="AI5" s="549"/>
      <c r="AJ5" s="549"/>
      <c r="AK5" s="549"/>
      <c r="AL5" s="549"/>
      <c r="AM5" s="549"/>
      <c r="AN5" s="549"/>
      <c r="AO5" s="549"/>
      <c r="AP5" s="549"/>
      <c r="AQ5" s="549"/>
      <c r="AR5" s="549"/>
      <c r="AS5" s="550"/>
    </row>
    <row r="6" spans="1:46" ht="25.05" customHeight="1" x14ac:dyDescent="0.35">
      <c r="A6" s="551">
        <f>Basis!I18</f>
        <v>0</v>
      </c>
      <c r="B6" s="552"/>
      <c r="C6" s="552"/>
      <c r="D6" s="552"/>
      <c r="E6" s="552"/>
      <c r="F6" s="552"/>
      <c r="G6" s="552"/>
      <c r="H6" s="552"/>
      <c r="I6" s="552"/>
      <c r="J6" s="552"/>
      <c r="K6" s="552"/>
      <c r="L6" s="552"/>
      <c r="M6" s="552"/>
      <c r="N6" s="552"/>
      <c r="O6" s="552"/>
      <c r="P6" s="552"/>
      <c r="Q6" s="552"/>
      <c r="R6" s="552"/>
      <c r="S6" s="552"/>
      <c r="T6" s="552"/>
      <c r="U6" s="552"/>
      <c r="V6" s="552"/>
      <c r="W6" s="552"/>
      <c r="X6" s="552"/>
      <c r="Y6" s="552"/>
      <c r="Z6" s="552"/>
      <c r="AA6" s="552"/>
      <c r="AB6" s="552"/>
      <c r="AC6" s="552"/>
      <c r="AD6" s="552"/>
      <c r="AE6" s="552"/>
      <c r="AF6" s="552"/>
      <c r="AG6" s="552"/>
      <c r="AH6" s="552"/>
      <c r="AI6" s="552"/>
      <c r="AJ6" s="552"/>
      <c r="AK6" s="552"/>
      <c r="AL6" s="552"/>
      <c r="AM6" s="552"/>
      <c r="AN6" s="552"/>
      <c r="AO6" s="552"/>
      <c r="AP6" s="552"/>
      <c r="AQ6" s="552"/>
      <c r="AR6" s="552"/>
      <c r="AS6" s="553"/>
    </row>
    <row r="7" spans="1:46" ht="5.2" customHeight="1" x14ac:dyDescent="0.35">
      <c r="A7" s="551"/>
      <c r="B7" s="552"/>
      <c r="C7" s="552"/>
      <c r="D7" s="552"/>
      <c r="E7" s="552"/>
      <c r="F7" s="552"/>
      <c r="G7" s="552"/>
      <c r="H7" s="552"/>
      <c r="I7" s="552"/>
      <c r="J7" s="552"/>
      <c r="K7" s="552"/>
      <c r="L7" s="552"/>
      <c r="M7" s="552"/>
      <c r="N7" s="552"/>
      <c r="O7" s="552"/>
      <c r="P7" s="552"/>
      <c r="Q7" s="552"/>
      <c r="R7" s="552"/>
      <c r="S7" s="552"/>
      <c r="T7" s="552"/>
      <c r="U7" s="552"/>
      <c r="V7" s="552"/>
      <c r="W7" s="552"/>
      <c r="X7" s="552"/>
      <c r="Y7" s="552"/>
      <c r="Z7" s="552"/>
      <c r="AA7" s="552"/>
      <c r="AB7" s="552"/>
      <c r="AC7" s="552"/>
      <c r="AD7" s="552"/>
      <c r="AE7" s="552"/>
      <c r="AF7" s="552"/>
      <c r="AG7" s="552"/>
      <c r="AH7" s="552"/>
      <c r="AI7" s="552"/>
      <c r="AJ7" s="552"/>
      <c r="AK7" s="552"/>
      <c r="AL7" s="552"/>
      <c r="AM7" s="552"/>
      <c r="AN7" s="552"/>
      <c r="AO7" s="552"/>
      <c r="AP7" s="552"/>
      <c r="AQ7" s="552"/>
      <c r="AR7" s="552"/>
      <c r="AS7" s="553"/>
    </row>
    <row r="8" spans="1:46" ht="25.05" customHeight="1" x14ac:dyDescent="0.35">
      <c r="A8" s="543">
        <f>Basis!I21</f>
        <v>0</v>
      </c>
      <c r="B8" s="544"/>
      <c r="C8" s="544"/>
      <c r="D8" s="544"/>
      <c r="E8" s="544"/>
      <c r="F8" s="544"/>
      <c r="G8" s="544"/>
      <c r="H8" s="544"/>
      <c r="I8" s="544"/>
      <c r="J8" s="544"/>
      <c r="K8" s="544"/>
      <c r="L8" s="544"/>
      <c r="M8" s="544"/>
      <c r="N8" s="544"/>
      <c r="O8" s="544"/>
      <c r="P8" s="544"/>
      <c r="Q8" s="544"/>
      <c r="R8" s="544"/>
      <c r="S8" s="544"/>
      <c r="T8" s="544"/>
      <c r="U8" s="544"/>
      <c r="V8" s="544"/>
      <c r="W8" s="544"/>
      <c r="X8" s="544"/>
      <c r="Y8" s="544"/>
      <c r="Z8" s="544"/>
      <c r="AA8" s="544"/>
      <c r="AB8" s="544"/>
      <c r="AC8" s="544"/>
      <c r="AD8" s="544"/>
      <c r="AE8" s="544"/>
      <c r="AF8" s="544"/>
      <c r="AG8" s="544"/>
      <c r="AH8" s="544"/>
      <c r="AI8" s="544"/>
      <c r="AJ8" s="544"/>
      <c r="AK8" s="544"/>
      <c r="AL8" s="544"/>
      <c r="AM8" s="544"/>
      <c r="AN8" s="544"/>
      <c r="AO8" s="544"/>
      <c r="AP8" s="544"/>
      <c r="AQ8" s="544"/>
      <c r="AR8" s="544"/>
      <c r="AS8" s="545"/>
    </row>
    <row r="9" spans="1:46" ht="5.2" customHeight="1" x14ac:dyDescent="0.35">
      <c r="A9" s="500"/>
      <c r="B9" s="319"/>
      <c r="C9" s="319"/>
      <c r="D9" s="319"/>
      <c r="E9" s="319"/>
      <c r="F9" s="319"/>
      <c r="G9" s="328"/>
      <c r="H9" s="328"/>
      <c r="I9" s="319"/>
      <c r="J9" s="319"/>
      <c r="K9" s="319"/>
      <c r="L9" s="319"/>
      <c r="M9" s="319"/>
      <c r="N9" s="319"/>
      <c r="O9" s="319"/>
      <c r="P9" s="319"/>
      <c r="Q9" s="319"/>
      <c r="R9" s="319"/>
      <c r="S9" s="319"/>
      <c r="T9" s="319"/>
      <c r="U9" s="319"/>
      <c r="V9" s="319"/>
      <c r="W9" s="319"/>
      <c r="X9" s="319"/>
      <c r="Y9" s="319"/>
      <c r="Z9" s="319"/>
      <c r="AA9" s="319"/>
      <c r="AB9" s="319"/>
      <c r="AC9" s="319"/>
      <c r="AD9" s="319"/>
      <c r="AE9" s="319"/>
      <c r="AF9" s="319"/>
      <c r="AG9" s="319"/>
      <c r="AH9" s="319"/>
      <c r="AI9" s="319"/>
      <c r="AJ9" s="319"/>
      <c r="AK9" s="319"/>
      <c r="AL9" s="319"/>
      <c r="AM9" s="319"/>
      <c r="AN9" s="319"/>
      <c r="AO9" s="319"/>
      <c r="AP9" s="319"/>
      <c r="AQ9" s="319"/>
      <c r="AR9" s="319"/>
      <c r="AS9" s="501"/>
    </row>
    <row r="10" spans="1:46" ht="5.2" customHeight="1" x14ac:dyDescent="0.35">
      <c r="A10" s="499"/>
      <c r="B10" s="498"/>
      <c r="C10" s="498"/>
      <c r="D10" s="498"/>
      <c r="E10" s="498"/>
      <c r="F10" s="498"/>
      <c r="G10" s="278"/>
      <c r="H10" s="278"/>
      <c r="I10" s="498"/>
      <c r="J10" s="498"/>
      <c r="K10" s="498"/>
      <c r="L10" s="498"/>
      <c r="M10" s="498"/>
      <c r="N10" s="498"/>
      <c r="O10" s="498"/>
      <c r="P10" s="498"/>
      <c r="Q10" s="498"/>
      <c r="R10" s="498"/>
      <c r="S10" s="498"/>
      <c r="T10" s="498"/>
      <c r="U10" s="498"/>
      <c r="V10" s="498"/>
      <c r="W10" s="498"/>
      <c r="X10" s="498"/>
      <c r="Y10" s="498"/>
      <c r="Z10" s="498"/>
      <c r="AA10" s="498"/>
      <c r="AB10" s="498"/>
      <c r="AC10" s="498"/>
      <c r="AD10" s="498"/>
      <c r="AE10" s="498"/>
      <c r="AF10" s="498"/>
      <c r="AG10" s="498"/>
      <c r="AH10" s="498"/>
      <c r="AI10" s="498"/>
      <c r="AJ10" s="498"/>
      <c r="AK10" s="498"/>
      <c r="AL10" s="498"/>
      <c r="AM10" s="498"/>
      <c r="AN10" s="498"/>
      <c r="AO10" s="498"/>
      <c r="AP10" s="498"/>
      <c r="AQ10" s="498"/>
      <c r="AR10" s="498"/>
      <c r="AS10" s="140"/>
    </row>
    <row r="11" spans="1:46" ht="5.2" customHeight="1" x14ac:dyDescent="0.35">
      <c r="A11" s="499"/>
      <c r="B11" s="498"/>
      <c r="C11" s="498"/>
      <c r="D11" s="498"/>
      <c r="E11" s="498"/>
      <c r="F11" s="498"/>
      <c r="G11" s="278"/>
      <c r="H11" s="278"/>
      <c r="I11" s="498"/>
      <c r="J11" s="498"/>
      <c r="K11" s="498"/>
      <c r="L11" s="498"/>
      <c r="M11" s="498"/>
      <c r="N11" s="498"/>
      <c r="O11" s="498"/>
      <c r="P11" s="498"/>
      <c r="Q11" s="498"/>
      <c r="R11" s="498"/>
      <c r="S11" s="498"/>
      <c r="T11" s="498"/>
      <c r="U11" s="498"/>
      <c r="V11" s="498"/>
      <c r="W11" s="498"/>
      <c r="X11" s="498"/>
      <c r="Y11" s="498"/>
      <c r="Z11" s="498"/>
      <c r="AA11" s="498"/>
      <c r="AB11" s="498"/>
      <c r="AC11" s="498"/>
      <c r="AD11" s="498"/>
      <c r="AE11" s="498"/>
      <c r="AF11" s="498"/>
      <c r="AG11" s="498"/>
      <c r="AH11" s="498"/>
      <c r="AI11" s="498"/>
      <c r="AJ11" s="498"/>
      <c r="AK11" s="498"/>
      <c r="AL11" s="498"/>
      <c r="AM11" s="498"/>
      <c r="AN11" s="498"/>
      <c r="AO11" s="498"/>
      <c r="AP11" s="498"/>
      <c r="AQ11" s="498"/>
      <c r="AR11" s="498"/>
      <c r="AS11" s="140"/>
    </row>
    <row r="12" spans="1:46" ht="5.2" customHeight="1" x14ac:dyDescent="0.35">
      <c r="A12" s="499"/>
      <c r="B12" s="498"/>
      <c r="C12" s="498"/>
      <c r="D12" s="498"/>
      <c r="E12" s="498"/>
      <c r="F12" s="498"/>
      <c r="G12" s="278"/>
      <c r="H12" s="278"/>
      <c r="I12" s="498"/>
      <c r="J12" s="498"/>
      <c r="K12" s="498"/>
      <c r="L12" s="498"/>
      <c r="M12" s="498"/>
      <c r="N12" s="498"/>
      <c r="O12" s="498"/>
      <c r="P12" s="498"/>
      <c r="Q12" s="498"/>
      <c r="R12" s="498"/>
      <c r="S12" s="498"/>
      <c r="T12" s="498"/>
      <c r="U12" s="498"/>
      <c r="V12" s="498"/>
      <c r="W12" s="498"/>
      <c r="X12" s="498"/>
      <c r="Y12" s="498"/>
      <c r="Z12" s="498"/>
      <c r="AA12" s="498"/>
      <c r="AB12" s="498"/>
      <c r="AC12" s="498"/>
      <c r="AD12" s="498"/>
      <c r="AE12" s="498"/>
      <c r="AF12" s="498"/>
      <c r="AG12" s="498"/>
      <c r="AH12" s="498"/>
      <c r="AI12" s="498"/>
      <c r="AJ12" s="498"/>
      <c r="AK12" s="498"/>
      <c r="AL12" s="498"/>
      <c r="AM12" s="498"/>
      <c r="AN12" s="498"/>
      <c r="AO12" s="498"/>
      <c r="AP12" s="498"/>
      <c r="AQ12" s="498"/>
      <c r="AR12" s="498"/>
      <c r="AS12" s="140"/>
    </row>
    <row r="13" spans="1:46" ht="6" customHeight="1" thickBot="1" x14ac:dyDescent="0.55000000000000004">
      <c r="A13" s="337"/>
      <c r="B13" s="338"/>
      <c r="C13" s="338"/>
      <c r="D13" s="338"/>
      <c r="E13" s="338"/>
      <c r="F13" s="338"/>
      <c r="G13" s="331"/>
      <c r="H13" s="331"/>
      <c r="I13" s="331"/>
      <c r="J13" s="331"/>
      <c r="K13" s="331"/>
      <c r="L13" s="331"/>
      <c r="M13" s="331"/>
      <c r="N13" s="331"/>
      <c r="O13" s="331"/>
      <c r="P13" s="331"/>
      <c r="Q13" s="331"/>
      <c r="R13" s="331"/>
      <c r="S13" s="332"/>
      <c r="T13" s="332"/>
      <c r="U13" s="332"/>
      <c r="V13" s="332"/>
      <c r="W13" s="333"/>
      <c r="X13" s="333"/>
      <c r="Y13" s="334"/>
      <c r="Z13" s="331"/>
      <c r="AA13" s="331"/>
      <c r="AB13" s="331"/>
      <c r="AC13" s="331"/>
      <c r="AD13" s="335"/>
      <c r="AE13" s="335"/>
      <c r="AF13" s="336"/>
      <c r="AG13" s="336"/>
      <c r="AH13" s="336"/>
      <c r="AI13" s="336"/>
      <c r="AJ13" s="336"/>
      <c r="AK13" s="336"/>
      <c r="AL13" s="336"/>
      <c r="AM13" s="336"/>
      <c r="AN13" s="336"/>
      <c r="AO13" s="336"/>
      <c r="AP13" s="336"/>
      <c r="AQ13" s="336"/>
      <c r="AR13" s="336"/>
      <c r="AS13" s="336"/>
    </row>
    <row r="14" spans="1:46" ht="6" customHeight="1" x14ac:dyDescent="0.5">
      <c r="A14" s="258"/>
      <c r="B14" s="277"/>
      <c r="C14" s="277"/>
      <c r="D14" s="498"/>
      <c r="E14" s="498"/>
      <c r="F14" s="498"/>
      <c r="G14" s="278"/>
      <c r="H14" s="278"/>
      <c r="I14" s="278"/>
      <c r="J14" s="278"/>
      <c r="K14" s="278"/>
      <c r="L14" s="278"/>
      <c r="M14" s="278"/>
      <c r="N14" s="278"/>
      <c r="O14" s="278"/>
      <c r="P14" s="278"/>
      <c r="Q14" s="278"/>
      <c r="R14" s="278"/>
      <c r="S14" s="280"/>
      <c r="T14" s="280"/>
      <c r="U14" s="280"/>
      <c r="V14" s="280"/>
      <c r="W14" s="282"/>
      <c r="X14" s="282"/>
      <c r="Y14" s="283"/>
      <c r="Z14" s="278"/>
      <c r="AA14" s="278"/>
      <c r="AB14" s="278"/>
      <c r="AC14" s="278"/>
      <c r="AD14" s="287"/>
      <c r="AE14" s="287"/>
      <c r="AF14" s="279"/>
      <c r="AG14" s="279"/>
      <c r="AH14" s="279"/>
      <c r="AI14" s="279"/>
      <c r="AJ14" s="279"/>
      <c r="AK14" s="279"/>
      <c r="AL14" s="279"/>
      <c r="AM14" s="279"/>
      <c r="AN14" s="279"/>
      <c r="AO14" s="279"/>
      <c r="AP14" s="279"/>
      <c r="AQ14" s="279"/>
      <c r="AR14" s="279"/>
      <c r="AS14" s="139"/>
    </row>
    <row r="15" spans="1:46" ht="25.05" customHeight="1" x14ac:dyDescent="0.35">
      <c r="A15" s="258" t="s">
        <v>300</v>
      </c>
      <c r="B15" s="277"/>
      <c r="C15" s="277"/>
      <c r="D15" s="281"/>
      <c r="E15" s="281"/>
      <c r="F15" s="281"/>
      <c r="G15" s="278"/>
      <c r="H15" s="278"/>
      <c r="I15" s="554" t="s">
        <v>307</v>
      </c>
      <c r="J15" s="554"/>
      <c r="K15" s="554"/>
      <c r="L15" s="554"/>
      <c r="M15" s="554"/>
      <c r="N15" s="554"/>
      <c r="O15" s="554"/>
      <c r="P15" s="554"/>
      <c r="Q15" s="554"/>
      <c r="R15" s="554"/>
      <c r="S15" s="554"/>
      <c r="T15" s="554"/>
      <c r="U15" s="554"/>
      <c r="V15" s="554"/>
      <c r="W15" s="554"/>
      <c r="X15" s="554"/>
      <c r="Y15" s="554"/>
      <c r="Z15" s="554"/>
      <c r="AA15" s="554"/>
      <c r="AB15" s="554"/>
      <c r="AC15" s="554"/>
      <c r="AD15" s="554"/>
      <c r="AE15" s="554"/>
      <c r="AF15" s="554"/>
      <c r="AG15" s="554"/>
      <c r="AH15" s="554"/>
      <c r="AI15" s="554"/>
      <c r="AJ15" s="554"/>
      <c r="AK15" s="554"/>
      <c r="AL15" s="554"/>
      <c r="AM15" s="554"/>
      <c r="AN15" s="554"/>
      <c r="AO15" s="554"/>
      <c r="AP15" s="554"/>
      <c r="AQ15" s="554"/>
      <c r="AR15" s="554"/>
      <c r="AS15" s="139"/>
    </row>
    <row r="16" spans="1:46" ht="5.2" customHeight="1" x14ac:dyDescent="0.5">
      <c r="A16" s="258"/>
      <c r="B16" s="277"/>
      <c r="C16" s="277"/>
      <c r="D16" s="281"/>
      <c r="E16" s="281"/>
      <c r="F16" s="281"/>
      <c r="G16" s="278"/>
      <c r="H16" s="278"/>
      <c r="I16" s="278"/>
      <c r="J16" s="278"/>
      <c r="K16" s="278"/>
      <c r="L16" s="278"/>
      <c r="M16" s="278"/>
      <c r="N16" s="278"/>
      <c r="O16" s="278"/>
      <c r="P16" s="278"/>
      <c r="Q16" s="278"/>
      <c r="R16" s="278"/>
      <c r="S16" s="280"/>
      <c r="T16" s="280"/>
      <c r="U16" s="280"/>
      <c r="V16" s="280"/>
      <c r="W16" s="282"/>
      <c r="X16" s="282"/>
      <c r="Y16" s="283"/>
      <c r="Z16" s="278"/>
      <c r="AA16" s="278"/>
      <c r="AB16" s="278"/>
      <c r="AC16" s="278"/>
      <c r="AD16" s="287"/>
      <c r="AE16" s="287"/>
      <c r="AF16" s="279"/>
      <c r="AG16" s="279"/>
      <c r="AH16" s="279"/>
      <c r="AI16" s="279"/>
      <c r="AJ16" s="279"/>
      <c r="AK16" s="279"/>
      <c r="AL16" s="279"/>
      <c r="AM16" s="279"/>
      <c r="AN16" s="279"/>
      <c r="AO16" s="279"/>
      <c r="AP16" s="279"/>
      <c r="AQ16" s="279"/>
      <c r="AR16" s="279"/>
      <c r="AS16" s="139"/>
    </row>
    <row r="17" spans="1:45" ht="25.05" customHeight="1" x14ac:dyDescent="0.35">
      <c r="A17" s="258" t="s">
        <v>667</v>
      </c>
      <c r="B17" s="277"/>
      <c r="C17" s="277"/>
      <c r="D17" s="281"/>
      <c r="E17" s="281"/>
      <c r="F17" s="281"/>
      <c r="G17" s="278"/>
      <c r="H17" s="278"/>
      <c r="I17" s="555"/>
      <c r="J17" s="555"/>
      <c r="K17" s="555"/>
      <c r="L17" s="555"/>
      <c r="M17" s="555"/>
      <c r="N17" s="555"/>
      <c r="O17" s="555"/>
      <c r="P17" s="555"/>
      <c r="Q17" s="555"/>
      <c r="R17" s="555"/>
      <c r="S17" s="555"/>
      <c r="T17" s="555"/>
      <c r="U17" s="555"/>
      <c r="V17" s="555"/>
      <c r="W17" s="555"/>
      <c r="X17" s="555"/>
      <c r="Y17" s="555"/>
      <c r="Z17" s="555"/>
      <c r="AA17" s="555"/>
      <c r="AB17" s="555"/>
      <c r="AC17" s="555"/>
      <c r="AD17" s="555"/>
      <c r="AE17" s="555"/>
      <c r="AF17" s="555"/>
      <c r="AG17" s="555"/>
      <c r="AH17" s="555"/>
      <c r="AI17" s="555"/>
      <c r="AJ17" s="555"/>
      <c r="AK17" s="555"/>
      <c r="AL17" s="555"/>
      <c r="AM17" s="555"/>
      <c r="AN17" s="555"/>
      <c r="AO17" s="555"/>
      <c r="AP17" s="555"/>
      <c r="AQ17" s="555"/>
      <c r="AR17" s="555"/>
      <c r="AS17" s="139"/>
    </row>
    <row r="18" spans="1:45" ht="6" customHeight="1" thickBot="1" x14ac:dyDescent="0.55000000000000004">
      <c r="A18" s="337"/>
      <c r="B18" s="338"/>
      <c r="C18" s="338"/>
      <c r="D18" s="338"/>
      <c r="E18" s="338"/>
      <c r="F18" s="338"/>
      <c r="G18" s="331"/>
      <c r="H18" s="331"/>
      <c r="I18" s="331"/>
      <c r="J18" s="331"/>
      <c r="K18" s="331"/>
      <c r="L18" s="331"/>
      <c r="M18" s="331"/>
      <c r="N18" s="331"/>
      <c r="O18" s="331"/>
      <c r="P18" s="331"/>
      <c r="Q18" s="331"/>
      <c r="R18" s="331"/>
      <c r="S18" s="332"/>
      <c r="T18" s="332"/>
      <c r="U18" s="332"/>
      <c r="V18" s="332"/>
      <c r="W18" s="333"/>
      <c r="X18" s="333"/>
      <c r="Y18" s="334"/>
      <c r="Z18" s="331"/>
      <c r="AA18" s="331"/>
      <c r="AB18" s="331"/>
      <c r="AC18" s="331"/>
      <c r="AD18" s="335"/>
      <c r="AE18" s="335"/>
      <c r="AF18" s="336"/>
      <c r="AG18" s="336"/>
      <c r="AH18" s="336"/>
      <c r="AI18" s="336"/>
      <c r="AJ18" s="336"/>
      <c r="AK18" s="336"/>
      <c r="AL18" s="336"/>
      <c r="AM18" s="336"/>
      <c r="AN18" s="336"/>
      <c r="AO18" s="336"/>
      <c r="AP18" s="336"/>
      <c r="AQ18" s="336"/>
      <c r="AR18" s="336"/>
      <c r="AS18" s="336"/>
    </row>
    <row r="19" spans="1:45" ht="6" customHeight="1" x14ac:dyDescent="0.5">
      <c r="A19" s="258"/>
      <c r="B19" s="277"/>
      <c r="C19" s="277"/>
      <c r="D19" s="281"/>
      <c r="E19" s="281"/>
      <c r="F19" s="281"/>
      <c r="G19" s="278"/>
      <c r="H19" s="278"/>
      <c r="I19" s="278"/>
      <c r="J19" s="278"/>
      <c r="K19" s="278"/>
      <c r="L19" s="278"/>
      <c r="M19" s="278"/>
      <c r="N19" s="278"/>
      <c r="O19" s="278"/>
      <c r="P19" s="278"/>
      <c r="Q19" s="278"/>
      <c r="R19" s="278"/>
      <c r="S19" s="280"/>
      <c r="T19" s="280"/>
      <c r="U19" s="280"/>
      <c r="V19" s="280"/>
      <c r="W19" s="282"/>
      <c r="X19" s="282"/>
      <c r="Y19" s="283"/>
      <c r="Z19" s="278"/>
      <c r="AA19" s="278"/>
      <c r="AB19" s="278"/>
      <c r="AC19" s="278"/>
      <c r="AD19" s="287"/>
      <c r="AE19" s="287"/>
      <c r="AF19" s="279"/>
      <c r="AG19" s="279"/>
      <c r="AH19" s="279"/>
      <c r="AI19" s="279"/>
      <c r="AJ19" s="279"/>
      <c r="AK19" s="279"/>
      <c r="AL19" s="279"/>
      <c r="AM19" s="279"/>
      <c r="AN19" s="279"/>
      <c r="AO19" s="279"/>
      <c r="AP19" s="279"/>
      <c r="AQ19" s="279"/>
      <c r="AR19" s="279"/>
      <c r="AS19" s="139"/>
    </row>
    <row r="20" spans="1:45" ht="26.25" customHeight="1" x14ac:dyDescent="0.5">
      <c r="A20" s="258" t="s">
        <v>306</v>
      </c>
      <c r="B20" s="277"/>
      <c r="C20" s="277"/>
      <c r="D20" s="281"/>
      <c r="E20" s="281"/>
      <c r="F20" s="281"/>
      <c r="G20" s="278"/>
      <c r="H20" s="278"/>
      <c r="I20" s="556"/>
      <c r="J20" s="556"/>
      <c r="K20" s="556"/>
      <c r="L20" s="556"/>
      <c r="M20" s="556"/>
      <c r="N20" s="278"/>
      <c r="O20" s="278"/>
      <c r="P20" s="278"/>
      <c r="Q20" s="278"/>
      <c r="R20" s="278"/>
      <c r="S20" s="280"/>
      <c r="T20" s="280"/>
      <c r="U20" s="280"/>
      <c r="V20" s="280"/>
      <c r="W20" s="282"/>
      <c r="X20" s="282"/>
      <c r="Y20" s="283"/>
      <c r="Z20" s="278"/>
      <c r="AA20" s="278"/>
      <c r="AB20" s="278"/>
      <c r="AC20" s="278"/>
      <c r="AD20" s="287"/>
      <c r="AE20" s="287"/>
      <c r="AF20" s="279"/>
      <c r="AG20" s="279"/>
      <c r="AH20" s="279"/>
      <c r="AI20" s="279"/>
      <c r="AJ20" s="279"/>
      <c r="AK20" s="279"/>
      <c r="AL20" s="279"/>
      <c r="AM20" s="279"/>
      <c r="AN20" s="279"/>
      <c r="AO20" s="279"/>
      <c r="AP20" s="279"/>
      <c r="AQ20" s="279"/>
      <c r="AR20" s="279"/>
      <c r="AS20" s="139"/>
    </row>
    <row r="21" spans="1:45" ht="6" customHeight="1" x14ac:dyDescent="0.5">
      <c r="A21" s="258"/>
      <c r="B21" s="277"/>
      <c r="C21" s="277"/>
      <c r="D21" s="281"/>
      <c r="E21" s="281"/>
      <c r="F21" s="281"/>
      <c r="G21" s="278"/>
      <c r="H21" s="278"/>
      <c r="I21" s="278"/>
      <c r="J21" s="278"/>
      <c r="K21" s="278"/>
      <c r="L21" s="278"/>
      <c r="M21" s="278"/>
      <c r="N21" s="278"/>
      <c r="O21" s="278"/>
      <c r="P21" s="278"/>
      <c r="Q21" s="278"/>
      <c r="R21" s="278"/>
      <c r="S21" s="280"/>
      <c r="T21" s="280"/>
      <c r="U21" s="280"/>
      <c r="V21" s="280"/>
      <c r="W21" s="282"/>
      <c r="X21" s="282"/>
      <c r="Y21" s="283"/>
      <c r="Z21" s="278"/>
      <c r="AA21" s="278"/>
      <c r="AB21" s="278"/>
      <c r="AC21" s="278"/>
      <c r="AD21" s="287"/>
      <c r="AE21" s="287"/>
      <c r="AF21" s="279"/>
      <c r="AG21" s="279"/>
      <c r="AH21" s="279"/>
      <c r="AI21" s="279"/>
      <c r="AJ21" s="279"/>
      <c r="AK21" s="279"/>
      <c r="AL21" s="279"/>
      <c r="AM21" s="279"/>
      <c r="AN21" s="279"/>
      <c r="AO21" s="279"/>
      <c r="AP21" s="279"/>
      <c r="AQ21" s="279"/>
      <c r="AR21" s="279"/>
      <c r="AS21" s="139"/>
    </row>
    <row r="22" spans="1:45" ht="26.25" customHeight="1" x14ac:dyDescent="0.35">
      <c r="A22" s="258" t="s">
        <v>89</v>
      </c>
      <c r="B22" s="277"/>
      <c r="C22" s="277"/>
      <c r="D22" s="281"/>
      <c r="E22" s="281"/>
      <c r="F22" s="281"/>
      <c r="G22" s="278"/>
      <c r="H22" s="278"/>
      <c r="I22" s="554" t="str">
        <f>(IF(I20="","",VLOOKUP(I20,Teilnehmerliste!A1:N200,13,FALSE)))</f>
        <v/>
      </c>
      <c r="J22" s="554"/>
      <c r="K22" s="554"/>
      <c r="L22" s="554"/>
      <c r="M22" s="554"/>
      <c r="N22" s="554"/>
      <c r="O22" s="554"/>
      <c r="P22" s="554"/>
      <c r="Q22" s="554"/>
      <c r="R22" s="554"/>
      <c r="S22" s="554"/>
      <c r="T22" s="554"/>
      <c r="U22" s="554"/>
      <c r="V22" s="554"/>
      <c r="W22" s="554"/>
      <c r="X22" s="554"/>
      <c r="Y22" s="554"/>
      <c r="Z22" s="554"/>
      <c r="AA22" s="554"/>
      <c r="AB22" s="554"/>
      <c r="AC22" s="554"/>
      <c r="AD22" s="554"/>
      <c r="AE22" s="554"/>
      <c r="AF22" s="554"/>
      <c r="AG22" s="554"/>
      <c r="AH22" s="554"/>
      <c r="AI22" s="554"/>
      <c r="AJ22" s="554"/>
      <c r="AK22" s="554"/>
      <c r="AL22" s="554"/>
      <c r="AM22" s="554"/>
      <c r="AN22" s="554"/>
      <c r="AO22" s="554"/>
      <c r="AP22" s="554"/>
      <c r="AQ22" s="554"/>
      <c r="AR22" s="554"/>
      <c r="AS22" s="139"/>
    </row>
    <row r="23" spans="1:45" ht="6" customHeight="1" x14ac:dyDescent="0.5">
      <c r="A23" s="258"/>
      <c r="B23" s="277"/>
      <c r="C23" s="277"/>
      <c r="D23" s="281"/>
      <c r="E23" s="281"/>
      <c r="F23" s="281"/>
      <c r="G23" s="278"/>
      <c r="H23" s="278"/>
      <c r="I23" s="278"/>
      <c r="J23" s="278"/>
      <c r="K23" s="278"/>
      <c r="L23" s="278"/>
      <c r="M23" s="278"/>
      <c r="N23" s="278"/>
      <c r="O23" s="278"/>
      <c r="P23" s="278"/>
      <c r="Q23" s="278"/>
      <c r="R23" s="278"/>
      <c r="S23" s="280"/>
      <c r="T23" s="280"/>
      <c r="U23" s="280"/>
      <c r="V23" s="280"/>
      <c r="W23" s="282"/>
      <c r="X23" s="282"/>
      <c r="Y23" s="283"/>
      <c r="Z23" s="278"/>
      <c r="AA23" s="278"/>
      <c r="AB23" s="278"/>
      <c r="AC23" s="278"/>
      <c r="AD23" s="287"/>
      <c r="AE23" s="287"/>
      <c r="AF23" s="279"/>
      <c r="AG23" s="279"/>
      <c r="AH23" s="279"/>
      <c r="AI23" s="279"/>
      <c r="AJ23" s="279"/>
      <c r="AK23" s="279"/>
      <c r="AL23" s="279"/>
      <c r="AM23" s="279"/>
      <c r="AN23" s="279"/>
      <c r="AO23" s="279"/>
      <c r="AP23" s="279"/>
      <c r="AQ23" s="279"/>
      <c r="AR23" s="279"/>
      <c r="AS23" s="139"/>
    </row>
    <row r="24" spans="1:45" ht="26.25" customHeight="1" x14ac:dyDescent="0.35">
      <c r="A24" s="258" t="s">
        <v>90</v>
      </c>
      <c r="B24" s="277"/>
      <c r="C24" s="277"/>
      <c r="D24" s="281"/>
      <c r="E24" s="281"/>
      <c r="F24" s="281"/>
      <c r="G24" s="278"/>
      <c r="H24" s="278"/>
      <c r="I24" s="555" t="str">
        <f>(IF(I20="","",(VLOOKUP(I20,Teilnehmerliste!A1:N200,14,FALSE))))</f>
        <v/>
      </c>
      <c r="J24" s="555"/>
      <c r="K24" s="555"/>
      <c r="L24" s="555"/>
      <c r="M24" s="555"/>
      <c r="N24" s="555"/>
      <c r="O24" s="555"/>
      <c r="P24" s="555"/>
      <c r="Q24" s="555"/>
      <c r="R24" s="555"/>
      <c r="S24" s="555"/>
      <c r="T24" s="555"/>
      <c r="U24" s="555"/>
      <c r="V24" s="555"/>
      <c r="W24" s="555"/>
      <c r="X24" s="555"/>
      <c r="Y24" s="555"/>
      <c r="Z24" s="555"/>
      <c r="AA24" s="555"/>
      <c r="AB24" s="555"/>
      <c r="AC24" s="555"/>
      <c r="AD24" s="555"/>
      <c r="AE24" s="555"/>
      <c r="AF24" s="555"/>
      <c r="AG24" s="555"/>
      <c r="AH24" s="555"/>
      <c r="AI24" s="555"/>
      <c r="AJ24" s="555"/>
      <c r="AK24" s="555"/>
      <c r="AL24" s="555"/>
      <c r="AM24" s="555"/>
      <c r="AN24" s="555"/>
      <c r="AO24" s="555"/>
      <c r="AP24" s="555"/>
      <c r="AQ24" s="555"/>
      <c r="AR24" s="555"/>
      <c r="AS24" s="139"/>
    </row>
    <row r="25" spans="1:45" ht="6.75" customHeight="1" x14ac:dyDescent="0.5">
      <c r="A25" s="258"/>
      <c r="B25" s="277"/>
      <c r="C25" s="277"/>
      <c r="D25" s="281"/>
      <c r="E25" s="281"/>
      <c r="F25" s="281"/>
      <c r="G25" s="278"/>
      <c r="H25" s="278"/>
      <c r="I25" s="278"/>
      <c r="J25" s="278"/>
      <c r="K25" s="278"/>
      <c r="L25" s="278"/>
      <c r="M25" s="278"/>
      <c r="N25" s="278"/>
      <c r="O25" s="278"/>
      <c r="P25" s="278"/>
      <c r="Q25" s="278"/>
      <c r="R25" s="278"/>
      <c r="S25" s="280"/>
      <c r="T25" s="280"/>
      <c r="U25" s="280"/>
      <c r="V25" s="280"/>
      <c r="W25" s="282"/>
      <c r="X25" s="282"/>
      <c r="Y25" s="283"/>
      <c r="Z25" s="278"/>
      <c r="AA25" s="278"/>
      <c r="AB25" s="278"/>
      <c r="AC25" s="278"/>
      <c r="AD25" s="287"/>
      <c r="AE25" s="287"/>
      <c r="AF25" s="279"/>
      <c r="AG25" s="279"/>
      <c r="AH25" s="279"/>
      <c r="AI25" s="279"/>
      <c r="AJ25" s="279"/>
      <c r="AK25" s="279"/>
      <c r="AL25" s="279"/>
      <c r="AM25" s="279"/>
      <c r="AN25" s="279"/>
      <c r="AO25" s="279"/>
      <c r="AP25" s="279"/>
      <c r="AQ25" s="279"/>
      <c r="AR25" s="279"/>
      <c r="AS25" s="139"/>
    </row>
    <row r="26" spans="1:45" ht="26.25" customHeight="1" x14ac:dyDescent="0.35">
      <c r="A26" s="258" t="s">
        <v>308</v>
      </c>
      <c r="B26" s="277"/>
      <c r="C26" s="277"/>
      <c r="D26" s="281"/>
      <c r="E26" s="281"/>
      <c r="F26" s="281"/>
      <c r="G26" s="278"/>
      <c r="H26" s="278"/>
      <c r="I26" s="555"/>
      <c r="J26" s="555"/>
      <c r="K26" s="555"/>
      <c r="L26" s="555"/>
      <c r="M26" s="555"/>
      <c r="N26" s="555"/>
      <c r="O26" s="555"/>
      <c r="P26" s="555"/>
      <c r="Q26" s="555"/>
      <c r="R26" s="555"/>
      <c r="S26" s="555"/>
      <c r="T26" s="555"/>
      <c r="U26" s="555"/>
      <c r="V26" s="555"/>
      <c r="W26" s="555"/>
      <c r="X26" s="555"/>
      <c r="Y26" s="555"/>
      <c r="Z26" s="555"/>
      <c r="AA26" s="555"/>
      <c r="AB26" s="555"/>
      <c r="AC26" s="555"/>
      <c r="AD26" s="555"/>
      <c r="AE26" s="555"/>
      <c r="AF26" s="555"/>
      <c r="AG26" s="555"/>
      <c r="AH26" s="555"/>
      <c r="AI26" s="555"/>
      <c r="AJ26" s="555"/>
      <c r="AK26" s="555"/>
      <c r="AL26" s="555"/>
      <c r="AM26" s="555"/>
      <c r="AN26" s="555"/>
      <c r="AO26" s="555"/>
      <c r="AP26" s="555"/>
      <c r="AQ26" s="555"/>
      <c r="AR26" s="555"/>
      <c r="AS26" s="139"/>
    </row>
    <row r="27" spans="1:45" ht="6" customHeight="1" thickBot="1" x14ac:dyDescent="0.55000000000000004">
      <c r="A27" s="242"/>
      <c r="B27" s="239"/>
      <c r="C27" s="239"/>
      <c r="D27" s="239"/>
      <c r="E27" s="239"/>
      <c r="F27" s="239"/>
      <c r="G27" s="243"/>
      <c r="H27" s="243"/>
      <c r="I27" s="243"/>
      <c r="J27" s="243"/>
      <c r="K27" s="243"/>
      <c r="L27" s="243"/>
      <c r="M27" s="243"/>
      <c r="N27" s="243"/>
      <c r="O27" s="243"/>
      <c r="P27" s="243"/>
      <c r="Q27" s="243"/>
      <c r="R27" s="243"/>
      <c r="S27" s="244"/>
      <c r="T27" s="244"/>
      <c r="U27" s="244"/>
      <c r="V27" s="244"/>
      <c r="W27" s="245"/>
      <c r="X27" s="245"/>
      <c r="Y27" s="246"/>
      <c r="Z27" s="243"/>
      <c r="AA27" s="243"/>
      <c r="AB27" s="243"/>
      <c r="AC27" s="243"/>
      <c r="AD27" s="247"/>
      <c r="AE27" s="247"/>
      <c r="AF27" s="171"/>
      <c r="AG27" s="171"/>
      <c r="AH27" s="171"/>
      <c r="AI27" s="171"/>
      <c r="AJ27" s="171"/>
      <c r="AK27" s="171"/>
      <c r="AL27" s="171"/>
      <c r="AM27" s="171"/>
      <c r="AN27" s="171"/>
      <c r="AO27" s="171"/>
      <c r="AP27" s="171"/>
      <c r="AQ27" s="171"/>
      <c r="AR27" s="171"/>
      <c r="AS27" s="336"/>
    </row>
    <row r="28" spans="1:45" ht="6" customHeight="1" x14ac:dyDescent="0.35">
      <c r="A28" s="144"/>
      <c r="B28" s="235"/>
      <c r="C28" s="235"/>
      <c r="D28" s="141"/>
      <c r="E28" s="141"/>
      <c r="F28" s="141"/>
      <c r="G28" s="142"/>
      <c r="H28" s="142"/>
      <c r="I28" s="142"/>
      <c r="J28" s="142"/>
      <c r="K28" s="142"/>
      <c r="L28" s="142"/>
      <c r="M28" s="142"/>
      <c r="N28" s="142"/>
      <c r="O28" s="142"/>
      <c r="P28" s="142"/>
      <c r="Q28" s="142"/>
      <c r="R28" s="142"/>
      <c r="S28" s="236"/>
      <c r="T28" s="236"/>
      <c r="U28" s="236"/>
      <c r="V28" s="236"/>
      <c r="W28" s="237"/>
      <c r="X28" s="237"/>
      <c r="Y28" s="238"/>
      <c r="Z28" s="142"/>
      <c r="AA28" s="142"/>
      <c r="AB28" s="142"/>
      <c r="AC28" s="142"/>
      <c r="AD28" s="240"/>
      <c r="AE28" s="240"/>
      <c r="AF28" s="130"/>
      <c r="AG28" s="130"/>
      <c r="AH28" s="130"/>
      <c r="AI28" s="130"/>
      <c r="AJ28" s="130"/>
      <c r="AK28" s="130"/>
      <c r="AL28" s="130"/>
      <c r="AM28" s="130"/>
      <c r="AN28" s="130"/>
      <c r="AO28" s="130"/>
      <c r="AP28" s="130"/>
      <c r="AQ28" s="130"/>
      <c r="AR28" s="130"/>
      <c r="AS28" s="139"/>
    </row>
    <row r="29" spans="1:45" ht="15.75" customHeight="1" x14ac:dyDescent="0.35">
      <c r="A29" s="559" t="s">
        <v>422</v>
      </c>
      <c r="B29" s="559"/>
      <c r="C29" s="559"/>
      <c r="D29" s="559"/>
      <c r="E29" s="559"/>
      <c r="F29" s="559"/>
      <c r="G29" s="559"/>
      <c r="H29" s="559"/>
      <c r="I29" s="559"/>
      <c r="J29" s="559"/>
      <c r="K29" s="559"/>
      <c r="L29" s="559"/>
      <c r="M29" s="559"/>
      <c r="N29" s="559"/>
      <c r="O29" s="559"/>
      <c r="P29" s="559"/>
      <c r="Q29" s="559"/>
      <c r="R29" s="559"/>
      <c r="S29" s="559"/>
      <c r="T29" s="559"/>
      <c r="U29" s="559"/>
      <c r="V29" s="559"/>
      <c r="W29" s="559"/>
      <c r="X29" s="559"/>
      <c r="Y29" s="559"/>
      <c r="Z29" s="559"/>
      <c r="AA29" s="559"/>
      <c r="AB29" s="559"/>
      <c r="AC29" s="559"/>
      <c r="AD29" s="559"/>
      <c r="AE29" s="559"/>
      <c r="AF29" s="559"/>
      <c r="AG29" s="559"/>
      <c r="AH29" s="559"/>
      <c r="AI29" s="559"/>
      <c r="AJ29" s="559"/>
      <c r="AK29" s="559"/>
      <c r="AL29" s="559"/>
      <c r="AM29" s="559"/>
      <c r="AN29" s="559"/>
      <c r="AO29" s="559"/>
      <c r="AP29" s="559"/>
      <c r="AQ29" s="559"/>
      <c r="AR29" s="559"/>
      <c r="AS29" s="139"/>
    </row>
    <row r="30" spans="1:45" ht="15.75" customHeight="1" x14ac:dyDescent="0.35">
      <c r="A30" s="559"/>
      <c r="B30" s="559"/>
      <c r="C30" s="559"/>
      <c r="D30" s="559"/>
      <c r="E30" s="559"/>
      <c r="F30" s="559"/>
      <c r="G30" s="559"/>
      <c r="H30" s="559"/>
      <c r="I30" s="559"/>
      <c r="J30" s="559"/>
      <c r="K30" s="559"/>
      <c r="L30" s="559"/>
      <c r="M30" s="559"/>
      <c r="N30" s="559"/>
      <c r="O30" s="559"/>
      <c r="P30" s="559"/>
      <c r="Q30" s="559"/>
      <c r="R30" s="559"/>
      <c r="S30" s="559"/>
      <c r="T30" s="559"/>
      <c r="U30" s="559"/>
      <c r="V30" s="559"/>
      <c r="W30" s="559"/>
      <c r="X30" s="559"/>
      <c r="Y30" s="559"/>
      <c r="Z30" s="559"/>
      <c r="AA30" s="559"/>
      <c r="AB30" s="559"/>
      <c r="AC30" s="559"/>
      <c r="AD30" s="559"/>
      <c r="AE30" s="559"/>
      <c r="AF30" s="559"/>
      <c r="AG30" s="559"/>
      <c r="AH30" s="559"/>
      <c r="AI30" s="559"/>
      <c r="AJ30" s="559"/>
      <c r="AK30" s="559"/>
      <c r="AL30" s="559"/>
      <c r="AM30" s="559"/>
      <c r="AN30" s="559"/>
      <c r="AO30" s="559"/>
      <c r="AP30" s="559"/>
      <c r="AQ30" s="559"/>
      <c r="AR30" s="559"/>
      <c r="AS30" s="139"/>
    </row>
    <row r="31" spans="1:45" ht="15.75" customHeight="1" x14ac:dyDescent="0.35">
      <c r="A31" s="559"/>
      <c r="B31" s="559"/>
      <c r="C31" s="559"/>
      <c r="D31" s="559"/>
      <c r="E31" s="559"/>
      <c r="F31" s="559"/>
      <c r="G31" s="559"/>
      <c r="H31" s="559"/>
      <c r="I31" s="559"/>
      <c r="J31" s="559"/>
      <c r="K31" s="559"/>
      <c r="L31" s="559"/>
      <c r="M31" s="559"/>
      <c r="N31" s="559"/>
      <c r="O31" s="559"/>
      <c r="P31" s="559"/>
      <c r="Q31" s="559"/>
      <c r="R31" s="559"/>
      <c r="S31" s="559"/>
      <c r="T31" s="559"/>
      <c r="U31" s="559"/>
      <c r="V31" s="559"/>
      <c r="W31" s="559"/>
      <c r="X31" s="559"/>
      <c r="Y31" s="559"/>
      <c r="Z31" s="559"/>
      <c r="AA31" s="559"/>
      <c r="AB31" s="559"/>
      <c r="AC31" s="559"/>
      <c r="AD31" s="559"/>
      <c r="AE31" s="559"/>
      <c r="AF31" s="559"/>
      <c r="AG31" s="559"/>
      <c r="AH31" s="559"/>
      <c r="AI31" s="559"/>
      <c r="AJ31" s="559"/>
      <c r="AK31" s="559"/>
      <c r="AL31" s="559"/>
      <c r="AM31" s="559"/>
      <c r="AN31" s="559"/>
      <c r="AO31" s="559"/>
      <c r="AP31" s="559"/>
      <c r="AQ31" s="559"/>
      <c r="AR31" s="559"/>
      <c r="AS31" s="139"/>
    </row>
    <row r="32" spans="1:45" ht="15.75" customHeight="1" x14ac:dyDescent="0.35">
      <c r="A32" s="559"/>
      <c r="B32" s="559"/>
      <c r="C32" s="559"/>
      <c r="D32" s="559"/>
      <c r="E32" s="559"/>
      <c r="F32" s="559"/>
      <c r="G32" s="559"/>
      <c r="H32" s="559"/>
      <c r="I32" s="559"/>
      <c r="J32" s="559"/>
      <c r="K32" s="559"/>
      <c r="L32" s="559"/>
      <c r="M32" s="559"/>
      <c r="N32" s="559"/>
      <c r="O32" s="559"/>
      <c r="P32" s="559"/>
      <c r="Q32" s="559"/>
      <c r="R32" s="559"/>
      <c r="S32" s="559"/>
      <c r="T32" s="559"/>
      <c r="U32" s="559"/>
      <c r="V32" s="559"/>
      <c r="W32" s="559"/>
      <c r="X32" s="559"/>
      <c r="Y32" s="559"/>
      <c r="Z32" s="559"/>
      <c r="AA32" s="559"/>
      <c r="AB32" s="559"/>
      <c r="AC32" s="559"/>
      <c r="AD32" s="559"/>
      <c r="AE32" s="559"/>
      <c r="AF32" s="559"/>
      <c r="AG32" s="559"/>
      <c r="AH32" s="559"/>
      <c r="AI32" s="559"/>
      <c r="AJ32" s="559"/>
      <c r="AK32" s="559"/>
      <c r="AL32" s="559"/>
      <c r="AM32" s="559"/>
      <c r="AN32" s="559"/>
      <c r="AO32" s="559"/>
      <c r="AP32" s="559"/>
      <c r="AQ32" s="559"/>
      <c r="AR32" s="559"/>
      <c r="AS32" s="139"/>
    </row>
    <row r="33" spans="1:45" ht="15.75" customHeight="1" x14ac:dyDescent="0.35">
      <c r="A33" s="559"/>
      <c r="B33" s="559"/>
      <c r="C33" s="559"/>
      <c r="D33" s="559"/>
      <c r="E33" s="559"/>
      <c r="F33" s="559"/>
      <c r="G33" s="559"/>
      <c r="H33" s="559"/>
      <c r="I33" s="559"/>
      <c r="J33" s="559"/>
      <c r="K33" s="559"/>
      <c r="L33" s="559"/>
      <c r="M33" s="559"/>
      <c r="N33" s="559"/>
      <c r="O33" s="559"/>
      <c r="P33" s="559"/>
      <c r="Q33" s="559"/>
      <c r="R33" s="559"/>
      <c r="S33" s="559"/>
      <c r="T33" s="559"/>
      <c r="U33" s="559"/>
      <c r="V33" s="559"/>
      <c r="W33" s="559"/>
      <c r="X33" s="559"/>
      <c r="Y33" s="559"/>
      <c r="Z33" s="559"/>
      <c r="AA33" s="559"/>
      <c r="AB33" s="559"/>
      <c r="AC33" s="559"/>
      <c r="AD33" s="559"/>
      <c r="AE33" s="559"/>
      <c r="AF33" s="559"/>
      <c r="AG33" s="559"/>
      <c r="AH33" s="559"/>
      <c r="AI33" s="559"/>
      <c r="AJ33" s="559"/>
      <c r="AK33" s="559"/>
      <c r="AL33" s="559"/>
      <c r="AM33" s="559"/>
      <c r="AN33" s="559"/>
      <c r="AO33" s="559"/>
      <c r="AP33" s="559"/>
      <c r="AQ33" s="559"/>
      <c r="AR33" s="559"/>
      <c r="AS33" s="139"/>
    </row>
    <row r="34" spans="1:45" ht="15.75" customHeight="1" x14ac:dyDescent="0.35">
      <c r="A34" s="559"/>
      <c r="B34" s="559"/>
      <c r="C34" s="559"/>
      <c r="D34" s="559"/>
      <c r="E34" s="559"/>
      <c r="F34" s="559"/>
      <c r="G34" s="559"/>
      <c r="H34" s="559"/>
      <c r="I34" s="559"/>
      <c r="J34" s="559"/>
      <c r="K34" s="559"/>
      <c r="L34" s="559"/>
      <c r="M34" s="559"/>
      <c r="N34" s="559"/>
      <c r="O34" s="559"/>
      <c r="P34" s="559"/>
      <c r="Q34" s="559"/>
      <c r="R34" s="559"/>
      <c r="S34" s="559"/>
      <c r="T34" s="559"/>
      <c r="U34" s="559"/>
      <c r="V34" s="559"/>
      <c r="W34" s="559"/>
      <c r="X34" s="559"/>
      <c r="Y34" s="559"/>
      <c r="Z34" s="559"/>
      <c r="AA34" s="559"/>
      <c r="AB34" s="559"/>
      <c r="AC34" s="559"/>
      <c r="AD34" s="559"/>
      <c r="AE34" s="559"/>
      <c r="AF34" s="559"/>
      <c r="AG34" s="559"/>
      <c r="AH34" s="559"/>
      <c r="AI34" s="559"/>
      <c r="AJ34" s="559"/>
      <c r="AK34" s="559"/>
      <c r="AL34" s="559"/>
      <c r="AM34" s="559"/>
      <c r="AN34" s="559"/>
      <c r="AO34" s="559"/>
      <c r="AP34" s="559"/>
      <c r="AQ34" s="559"/>
      <c r="AR34" s="559"/>
      <c r="AS34" s="139"/>
    </row>
    <row r="35" spans="1:45" ht="15.75" customHeight="1" x14ac:dyDescent="0.35">
      <c r="A35" s="559"/>
      <c r="B35" s="559"/>
      <c r="C35" s="559"/>
      <c r="D35" s="559"/>
      <c r="E35" s="559"/>
      <c r="F35" s="559"/>
      <c r="G35" s="559"/>
      <c r="H35" s="559"/>
      <c r="I35" s="559"/>
      <c r="J35" s="559"/>
      <c r="K35" s="559"/>
      <c r="L35" s="559"/>
      <c r="M35" s="559"/>
      <c r="N35" s="559"/>
      <c r="O35" s="559"/>
      <c r="P35" s="559"/>
      <c r="Q35" s="559"/>
      <c r="R35" s="559"/>
      <c r="S35" s="559"/>
      <c r="T35" s="559"/>
      <c r="U35" s="559"/>
      <c r="V35" s="559"/>
      <c r="W35" s="559"/>
      <c r="X35" s="559"/>
      <c r="Y35" s="559"/>
      <c r="Z35" s="559"/>
      <c r="AA35" s="559"/>
      <c r="AB35" s="559"/>
      <c r="AC35" s="559"/>
      <c r="AD35" s="559"/>
      <c r="AE35" s="559"/>
      <c r="AF35" s="559"/>
      <c r="AG35" s="559"/>
      <c r="AH35" s="559"/>
      <c r="AI35" s="559"/>
      <c r="AJ35" s="559"/>
      <c r="AK35" s="559"/>
      <c r="AL35" s="559"/>
      <c r="AM35" s="559"/>
      <c r="AN35" s="559"/>
      <c r="AO35" s="559"/>
      <c r="AP35" s="559"/>
      <c r="AQ35" s="559"/>
      <c r="AR35" s="559"/>
      <c r="AS35" s="139"/>
    </row>
    <row r="36" spans="1:45" ht="26.25" customHeight="1" x14ac:dyDescent="0.5">
      <c r="A36" s="258"/>
      <c r="B36" s="277"/>
      <c r="C36" s="277"/>
      <c r="D36" s="281"/>
      <c r="E36" s="281"/>
      <c r="F36" s="281"/>
      <c r="G36" s="278"/>
      <c r="H36" s="278"/>
      <c r="I36" s="278"/>
      <c r="J36" s="278"/>
      <c r="K36" s="278"/>
      <c r="L36" s="278"/>
      <c r="M36" s="278"/>
      <c r="N36" s="278"/>
      <c r="O36" s="278"/>
      <c r="P36" s="278"/>
      <c r="Q36" s="278"/>
      <c r="R36" s="278"/>
      <c r="S36" s="280"/>
      <c r="T36" s="280"/>
      <c r="U36" s="280"/>
      <c r="V36" s="280"/>
      <c r="W36" s="282"/>
      <c r="X36" s="282"/>
      <c r="Y36" s="283"/>
      <c r="Z36" s="278"/>
      <c r="AA36" s="278"/>
      <c r="AB36" s="278"/>
      <c r="AC36" s="278"/>
      <c r="AD36" s="287"/>
      <c r="AE36" s="287"/>
      <c r="AF36" s="279"/>
      <c r="AG36" s="279"/>
      <c r="AH36" s="279"/>
      <c r="AI36" s="279"/>
      <c r="AJ36" s="279"/>
      <c r="AK36" s="279"/>
      <c r="AL36" s="279"/>
      <c r="AM36" s="279"/>
      <c r="AN36" s="279"/>
      <c r="AO36" s="279"/>
      <c r="AP36" s="279"/>
      <c r="AQ36" s="279"/>
      <c r="AR36" s="279"/>
      <c r="AS36" s="139"/>
    </row>
    <row r="37" spans="1:45" ht="26.25" customHeight="1" x14ac:dyDescent="0.5">
      <c r="A37" s="258"/>
      <c r="B37" s="277"/>
      <c r="C37" s="277"/>
      <c r="D37" s="281"/>
      <c r="E37" s="281"/>
      <c r="F37" s="281"/>
      <c r="G37" s="278"/>
      <c r="H37" s="278"/>
      <c r="I37" s="278"/>
      <c r="J37" s="278"/>
      <c r="K37" s="278"/>
      <c r="L37" s="278"/>
      <c r="M37" s="278"/>
      <c r="N37" s="278"/>
      <c r="O37" s="278"/>
      <c r="P37" s="278"/>
      <c r="Q37" s="278"/>
      <c r="R37" s="278"/>
      <c r="S37" s="280"/>
      <c r="T37" s="280"/>
      <c r="U37" s="280"/>
      <c r="V37" s="280"/>
      <c r="W37" s="282"/>
      <c r="X37" s="282"/>
      <c r="Y37" s="283"/>
      <c r="Z37" s="278"/>
      <c r="AA37" s="278"/>
      <c r="AB37" s="278"/>
      <c r="AC37" s="278"/>
      <c r="AD37" s="287"/>
      <c r="AE37" s="287"/>
      <c r="AF37" s="279"/>
      <c r="AG37" s="279"/>
      <c r="AH37" s="279"/>
      <c r="AI37" s="279"/>
      <c r="AJ37" s="279"/>
      <c r="AK37" s="279"/>
      <c r="AL37" s="279"/>
      <c r="AM37" s="279"/>
      <c r="AN37" s="279"/>
      <c r="AO37" s="279"/>
      <c r="AP37" s="279"/>
      <c r="AQ37" s="279"/>
      <c r="AR37" s="279"/>
      <c r="AS37" s="139"/>
    </row>
    <row r="38" spans="1:45" ht="26.25" customHeight="1" x14ac:dyDescent="0.5">
      <c r="A38" s="560"/>
      <c r="B38" s="560"/>
      <c r="C38" s="560"/>
      <c r="D38" s="560"/>
      <c r="E38" s="560"/>
      <c r="F38" s="560"/>
      <c r="G38" s="560"/>
      <c r="H38" s="560"/>
      <c r="I38" s="560"/>
      <c r="J38" s="560"/>
      <c r="K38" s="560"/>
      <c r="L38" s="560"/>
      <c r="M38" s="560"/>
      <c r="N38" s="560"/>
      <c r="O38" s="560"/>
      <c r="P38" s="560"/>
      <c r="Q38" s="560"/>
      <c r="R38" s="560"/>
      <c r="S38" s="280"/>
      <c r="T38" s="280"/>
      <c r="U38" s="280"/>
      <c r="V38" s="280"/>
      <c r="W38" s="282"/>
      <c r="X38" s="282"/>
      <c r="Y38" s="283"/>
      <c r="Z38" s="278"/>
      <c r="AA38" s="278"/>
      <c r="AB38" s="278"/>
      <c r="AC38" s="278"/>
      <c r="AD38" s="287"/>
      <c r="AE38" s="287"/>
      <c r="AF38" s="279"/>
      <c r="AG38" s="279"/>
      <c r="AH38" s="279"/>
      <c r="AI38" s="279"/>
      <c r="AJ38" s="279"/>
      <c r="AK38" s="279"/>
      <c r="AL38" s="279"/>
      <c r="AM38" s="279"/>
      <c r="AN38" s="279"/>
      <c r="AO38" s="279"/>
      <c r="AP38" s="279"/>
      <c r="AQ38" s="279"/>
      <c r="AR38" s="279"/>
      <c r="AS38" s="139"/>
    </row>
    <row r="39" spans="1:45" ht="15" customHeight="1" x14ac:dyDescent="0.5">
      <c r="A39" s="561">
        <f>Basis!I37</f>
        <v>0</v>
      </c>
      <c r="B39" s="561"/>
      <c r="C39" s="561"/>
      <c r="D39" s="561"/>
      <c r="E39" s="561"/>
      <c r="F39" s="561"/>
      <c r="G39" s="561"/>
      <c r="H39" s="561"/>
      <c r="I39" s="561"/>
      <c r="J39" s="561"/>
      <c r="K39" s="561"/>
      <c r="L39" s="561"/>
      <c r="M39" s="561"/>
      <c r="N39" s="561"/>
      <c r="O39" s="561"/>
      <c r="P39" s="561"/>
      <c r="Q39" s="561"/>
      <c r="R39" s="561"/>
      <c r="S39" s="280"/>
      <c r="T39" s="280"/>
      <c r="U39" s="280"/>
      <c r="V39" s="280"/>
      <c r="W39" s="282"/>
      <c r="X39" s="282"/>
      <c r="Y39" s="283"/>
      <c r="Z39" s="278"/>
      <c r="AA39" s="278"/>
      <c r="AB39" s="278"/>
      <c r="AC39" s="278"/>
      <c r="AD39" s="287"/>
      <c r="AE39" s="287"/>
      <c r="AF39" s="279"/>
      <c r="AG39" s="279"/>
      <c r="AH39" s="279"/>
      <c r="AI39" s="279"/>
      <c r="AJ39" s="279"/>
      <c r="AK39" s="279"/>
      <c r="AL39" s="279"/>
      <c r="AM39" s="279"/>
      <c r="AN39" s="279"/>
      <c r="AO39" s="279"/>
      <c r="AP39" s="279"/>
      <c r="AQ39" s="279"/>
      <c r="AR39" s="279"/>
      <c r="AS39" s="139"/>
    </row>
    <row r="40" spans="1:45" ht="26.25" customHeight="1" x14ac:dyDescent="0.5">
      <c r="A40" s="258"/>
      <c r="B40" s="277"/>
      <c r="C40" s="277"/>
      <c r="D40" s="281"/>
      <c r="E40" s="281"/>
      <c r="F40" s="281"/>
      <c r="G40" s="278"/>
      <c r="H40" s="278"/>
      <c r="I40" s="278"/>
      <c r="J40" s="278"/>
      <c r="K40" s="278"/>
      <c r="L40" s="278"/>
      <c r="M40" s="278"/>
      <c r="N40" s="278"/>
      <c r="O40" s="278"/>
      <c r="P40" s="278"/>
      <c r="Q40" s="278"/>
      <c r="R40" s="278"/>
      <c r="S40" s="280"/>
      <c r="T40" s="280"/>
      <c r="U40" s="280"/>
      <c r="V40" s="280"/>
      <c r="W40" s="282"/>
      <c r="X40" s="282"/>
      <c r="Y40" s="283"/>
      <c r="Z40" s="278"/>
      <c r="AA40" s="278"/>
      <c r="AB40" s="278"/>
      <c r="AC40" s="278"/>
      <c r="AD40" s="287"/>
      <c r="AE40" s="287"/>
      <c r="AF40" s="279"/>
      <c r="AG40" s="279"/>
      <c r="AH40" s="279"/>
      <c r="AI40" s="279"/>
      <c r="AJ40" s="279"/>
      <c r="AK40" s="279"/>
      <c r="AL40" s="279"/>
      <c r="AM40" s="279"/>
      <c r="AN40" s="279"/>
      <c r="AO40" s="279"/>
      <c r="AP40" s="279"/>
      <c r="AQ40" s="279"/>
      <c r="AR40" s="279"/>
      <c r="AS40" s="139"/>
    </row>
    <row r="41" spans="1:45" ht="26.25" customHeight="1" x14ac:dyDescent="0.5">
      <c r="A41" s="277" t="s">
        <v>309</v>
      </c>
      <c r="B41" s="277"/>
      <c r="C41" s="277"/>
      <c r="D41" s="562"/>
      <c r="E41" s="555"/>
      <c r="F41" s="555"/>
      <c r="G41" s="555"/>
      <c r="H41" s="555"/>
      <c r="I41" s="555"/>
      <c r="J41" s="278"/>
      <c r="K41" s="278"/>
      <c r="L41" s="278"/>
      <c r="M41" s="278"/>
      <c r="N41" s="278"/>
      <c r="O41" s="278"/>
      <c r="P41" s="278"/>
      <c r="Q41" s="279"/>
      <c r="R41" s="278"/>
      <c r="S41" s="280"/>
      <c r="T41" s="281" t="s">
        <v>310</v>
      </c>
      <c r="U41" s="280"/>
      <c r="V41" s="280"/>
      <c r="W41" s="282"/>
      <c r="X41" s="282"/>
      <c r="Y41" s="283"/>
      <c r="Z41" s="278"/>
      <c r="AA41" s="278"/>
      <c r="AB41" s="278"/>
      <c r="AC41" s="278"/>
      <c r="AD41" s="287"/>
      <c r="AE41" s="287"/>
      <c r="AF41" s="295"/>
      <c r="AG41" s="295"/>
      <c r="AH41" s="295"/>
      <c r="AI41" s="295"/>
      <c r="AJ41" s="295"/>
      <c r="AK41" s="295"/>
      <c r="AL41" s="295"/>
      <c r="AM41" s="295"/>
      <c r="AN41" s="295"/>
      <c r="AO41" s="295"/>
      <c r="AP41" s="295"/>
      <c r="AQ41" s="295"/>
      <c r="AR41" s="295"/>
      <c r="AS41" s="139"/>
    </row>
    <row r="42" spans="1:45" ht="6.75" customHeight="1" x14ac:dyDescent="0.5">
      <c r="A42" s="258"/>
      <c r="B42" s="277"/>
      <c r="C42" s="277"/>
      <c r="D42" s="457"/>
      <c r="E42" s="457"/>
      <c r="F42" s="457"/>
      <c r="G42" s="457"/>
      <c r="H42" s="457"/>
      <c r="I42" s="457"/>
      <c r="J42" s="278"/>
      <c r="K42" s="278"/>
      <c r="L42" s="278"/>
      <c r="M42" s="278"/>
      <c r="N42" s="278"/>
      <c r="O42" s="278"/>
      <c r="P42" s="278"/>
      <c r="Q42" s="278"/>
      <c r="R42" s="278"/>
      <c r="S42" s="280"/>
      <c r="T42" s="280"/>
      <c r="U42" s="280"/>
      <c r="V42" s="280"/>
      <c r="W42" s="282"/>
      <c r="X42" s="282"/>
      <c r="Y42" s="283"/>
      <c r="Z42" s="278"/>
      <c r="AA42" s="278"/>
      <c r="AB42" s="278"/>
      <c r="AC42" s="278"/>
      <c r="AD42" s="287"/>
      <c r="AE42" s="287"/>
      <c r="AF42" s="279"/>
      <c r="AG42" s="279"/>
      <c r="AH42" s="279"/>
      <c r="AI42" s="279"/>
      <c r="AJ42" s="279"/>
      <c r="AK42" s="279"/>
      <c r="AL42" s="279"/>
      <c r="AM42" s="279"/>
      <c r="AN42" s="279"/>
      <c r="AO42" s="279"/>
      <c r="AP42" s="279"/>
      <c r="AQ42" s="279"/>
      <c r="AR42" s="279"/>
      <c r="AS42" s="139"/>
    </row>
    <row r="43" spans="1:45" ht="26.25" customHeight="1" x14ac:dyDescent="0.5">
      <c r="A43" s="277" t="s">
        <v>11</v>
      </c>
      <c r="B43" s="277"/>
      <c r="C43" s="277"/>
      <c r="D43" s="558"/>
      <c r="E43" s="558"/>
      <c r="F43" s="558"/>
      <c r="G43" s="558"/>
      <c r="H43" s="558"/>
      <c r="I43" s="558"/>
      <c r="J43" s="278"/>
      <c r="K43" s="278"/>
      <c r="L43" s="278"/>
      <c r="M43" s="278"/>
      <c r="N43" s="278"/>
      <c r="O43" s="278"/>
      <c r="P43" s="278"/>
      <c r="Q43" s="279"/>
      <c r="R43" s="278"/>
      <c r="S43" s="280"/>
      <c r="T43" s="281" t="s">
        <v>304</v>
      </c>
      <c r="U43" s="280"/>
      <c r="V43" s="280"/>
      <c r="W43" s="282"/>
      <c r="X43" s="282"/>
      <c r="Y43" s="283"/>
      <c r="Z43" s="557"/>
      <c r="AA43" s="557"/>
      <c r="AB43" s="557"/>
      <c r="AC43" s="557"/>
      <c r="AD43" s="557"/>
      <c r="AE43" s="557"/>
      <c r="AF43" s="557"/>
      <c r="AG43" s="557"/>
      <c r="AH43" s="557"/>
      <c r="AI43" s="557"/>
      <c r="AJ43" s="557"/>
      <c r="AK43" s="557"/>
      <c r="AL43" s="557"/>
      <c r="AM43" s="557"/>
      <c r="AN43" s="557"/>
      <c r="AO43" s="557"/>
      <c r="AP43" s="557"/>
      <c r="AQ43" s="557"/>
      <c r="AR43" s="557"/>
      <c r="AS43" s="139"/>
    </row>
    <row r="44" spans="1:45" ht="9.75" customHeight="1" x14ac:dyDescent="0.35">
      <c r="A44" s="258"/>
      <c r="B44" s="277"/>
      <c r="C44" s="277"/>
      <c r="D44" s="281"/>
      <c r="E44" s="281"/>
      <c r="F44" s="281"/>
      <c r="G44" s="278"/>
      <c r="H44" s="278"/>
      <c r="I44" s="278"/>
      <c r="J44" s="278"/>
      <c r="K44" s="278"/>
      <c r="L44" s="278"/>
      <c r="M44" s="278"/>
      <c r="N44" s="278"/>
      <c r="O44" s="278"/>
      <c r="P44" s="278"/>
      <c r="Q44" s="278"/>
      <c r="R44" s="278"/>
      <c r="S44" s="280"/>
      <c r="T44" s="280"/>
      <c r="U44" s="280"/>
      <c r="V44" s="280"/>
      <c r="W44" s="282"/>
      <c r="X44" s="282"/>
      <c r="Y44" s="283"/>
      <c r="Z44" s="563" t="s">
        <v>538</v>
      </c>
      <c r="AA44" s="563"/>
      <c r="AB44" s="563"/>
      <c r="AC44" s="563"/>
      <c r="AD44" s="563"/>
      <c r="AE44" s="563"/>
      <c r="AF44" s="563"/>
      <c r="AG44" s="563"/>
      <c r="AH44" s="563"/>
      <c r="AI44" s="563"/>
      <c r="AJ44" s="563"/>
      <c r="AK44" s="563"/>
      <c r="AL44" s="563"/>
      <c r="AM44" s="563"/>
      <c r="AN44" s="563"/>
      <c r="AO44" s="563"/>
      <c r="AP44" s="563"/>
      <c r="AQ44" s="563"/>
      <c r="AR44" s="563"/>
      <c r="AS44" s="139"/>
    </row>
    <row r="45" spans="1:45" ht="26.25" customHeight="1" x14ac:dyDescent="0.5">
      <c r="A45" s="258"/>
      <c r="B45" s="277"/>
      <c r="C45" s="277"/>
      <c r="D45" s="281"/>
      <c r="E45" s="281"/>
      <c r="F45" s="281"/>
      <c r="G45" s="278"/>
      <c r="H45" s="278"/>
      <c r="I45" s="278"/>
      <c r="J45" s="278"/>
      <c r="K45" s="278"/>
      <c r="L45" s="278"/>
      <c r="M45" s="278"/>
      <c r="N45" s="278"/>
      <c r="O45" s="278"/>
      <c r="P45" s="278"/>
      <c r="Q45" s="279"/>
      <c r="R45" s="278"/>
      <c r="S45" s="280"/>
      <c r="T45" s="281" t="s">
        <v>89</v>
      </c>
      <c r="U45" s="280"/>
      <c r="V45" s="280"/>
      <c r="W45" s="282"/>
      <c r="X45" s="282"/>
      <c r="Y45" s="283"/>
      <c r="Z45" s="557" t="str">
        <f>(IF(I20="","",VLOOKUP(I20,Teilnehmerliste!A1:N200,13,FALSE)))</f>
        <v/>
      </c>
      <c r="AA45" s="557"/>
      <c r="AB45" s="557"/>
      <c r="AC45" s="557"/>
      <c r="AD45" s="557"/>
      <c r="AE45" s="557"/>
      <c r="AF45" s="557"/>
      <c r="AG45" s="557"/>
      <c r="AH45" s="557"/>
      <c r="AI45" s="557"/>
      <c r="AJ45" s="557"/>
      <c r="AK45" s="557"/>
      <c r="AL45" s="557"/>
      <c r="AM45" s="557"/>
      <c r="AN45" s="557"/>
      <c r="AO45" s="557"/>
      <c r="AP45" s="557"/>
      <c r="AQ45" s="557"/>
      <c r="AR45" s="557"/>
      <c r="AS45" s="139"/>
    </row>
    <row r="46" spans="1:45" ht="6.75" customHeight="1" x14ac:dyDescent="0.5">
      <c r="A46" s="258"/>
      <c r="B46" s="277"/>
      <c r="C46" s="277"/>
      <c r="D46" s="281"/>
      <c r="E46" s="281"/>
      <c r="F46" s="281"/>
      <c r="G46" s="278"/>
      <c r="H46" s="278"/>
      <c r="I46" s="278"/>
      <c r="J46" s="278"/>
      <c r="K46" s="278"/>
      <c r="L46" s="278"/>
      <c r="M46" s="278"/>
      <c r="N46" s="278"/>
      <c r="O46" s="278"/>
      <c r="P46" s="278"/>
      <c r="Q46" s="278"/>
      <c r="R46" s="278"/>
      <c r="S46" s="280"/>
      <c r="T46" s="280"/>
      <c r="U46" s="280"/>
      <c r="V46" s="280"/>
      <c r="W46" s="282"/>
      <c r="X46" s="282"/>
      <c r="Y46" s="283"/>
      <c r="Z46" s="278"/>
      <c r="AA46" s="278"/>
      <c r="AB46" s="278"/>
      <c r="AC46" s="278"/>
      <c r="AD46" s="287"/>
      <c r="AE46" s="287"/>
      <c r="AF46" s="279"/>
      <c r="AG46" s="279"/>
      <c r="AH46" s="279"/>
      <c r="AI46" s="279"/>
      <c r="AJ46" s="279"/>
      <c r="AK46" s="279"/>
      <c r="AL46" s="279"/>
      <c r="AM46" s="279"/>
      <c r="AN46" s="279"/>
      <c r="AO46" s="279"/>
      <c r="AP46" s="279"/>
      <c r="AQ46" s="279"/>
      <c r="AR46" s="279"/>
      <c r="AS46" s="139"/>
    </row>
    <row r="47" spans="1:45" ht="26.25" customHeight="1" x14ac:dyDescent="0.5">
      <c r="A47" s="258"/>
      <c r="B47" s="277"/>
      <c r="C47" s="277"/>
      <c r="D47" s="281"/>
      <c r="E47" s="281"/>
      <c r="F47" s="281"/>
      <c r="G47" s="278"/>
      <c r="H47" s="278"/>
      <c r="I47" s="278"/>
      <c r="J47" s="278"/>
      <c r="K47" s="278"/>
      <c r="L47" s="278"/>
      <c r="M47" s="278"/>
      <c r="N47" s="278"/>
      <c r="O47" s="278"/>
      <c r="P47" s="278"/>
      <c r="Q47" s="279"/>
      <c r="R47" s="278"/>
      <c r="S47" s="280"/>
      <c r="T47" s="281" t="s">
        <v>11</v>
      </c>
      <c r="U47" s="280"/>
      <c r="V47" s="280"/>
      <c r="W47" s="282"/>
      <c r="X47" s="282"/>
      <c r="Y47" s="283"/>
      <c r="Z47" s="284"/>
      <c r="AA47" s="284"/>
      <c r="AB47" s="284"/>
      <c r="AC47" s="284"/>
      <c r="AD47" s="285"/>
      <c r="AE47" s="285"/>
      <c r="AF47" s="286"/>
      <c r="AG47" s="286"/>
      <c r="AH47" s="286"/>
      <c r="AI47" s="286"/>
      <c r="AJ47" s="286"/>
      <c r="AK47" s="286"/>
      <c r="AL47" s="286"/>
      <c r="AM47" s="286"/>
      <c r="AN47" s="286"/>
      <c r="AO47" s="286"/>
      <c r="AP47" s="286"/>
      <c r="AQ47" s="286"/>
      <c r="AR47" s="286"/>
      <c r="AS47" s="139"/>
    </row>
    <row r="48" spans="1:45" ht="6.75" customHeight="1" x14ac:dyDescent="0.5">
      <c r="A48" s="258"/>
      <c r="B48" s="277"/>
      <c r="C48" s="277"/>
      <c r="D48" s="281"/>
      <c r="E48" s="281"/>
      <c r="F48" s="281"/>
      <c r="G48" s="278"/>
      <c r="H48" s="278"/>
      <c r="I48" s="278"/>
      <c r="J48" s="278"/>
      <c r="K48" s="278"/>
      <c r="L48" s="278"/>
      <c r="M48" s="278"/>
      <c r="N48" s="278"/>
      <c r="O48" s="278"/>
      <c r="P48" s="278"/>
      <c r="Q48" s="278"/>
      <c r="R48" s="278"/>
      <c r="S48" s="280"/>
      <c r="T48" s="280"/>
      <c r="U48" s="280"/>
      <c r="V48" s="280"/>
      <c r="W48" s="282"/>
      <c r="X48" s="282"/>
      <c r="Y48" s="283"/>
      <c r="Z48" s="278"/>
      <c r="AA48" s="278"/>
      <c r="AB48" s="278"/>
      <c r="AC48" s="278"/>
      <c r="AD48" s="287"/>
      <c r="AE48" s="287"/>
      <c r="AF48" s="279"/>
      <c r="AG48" s="279"/>
      <c r="AH48" s="279"/>
      <c r="AI48" s="279"/>
      <c r="AJ48" s="279"/>
      <c r="AK48" s="279"/>
      <c r="AL48" s="279"/>
      <c r="AM48" s="279"/>
      <c r="AN48" s="279"/>
      <c r="AO48" s="279"/>
      <c r="AP48" s="279"/>
      <c r="AQ48" s="279"/>
      <c r="AR48" s="279"/>
      <c r="AS48" s="139"/>
    </row>
    <row r="49" spans="1:45" ht="26.25" customHeight="1" x14ac:dyDescent="0.5">
      <c r="A49" s="258"/>
      <c r="B49" s="277"/>
      <c r="C49" s="277"/>
      <c r="D49" s="281"/>
      <c r="E49" s="281"/>
      <c r="F49" s="281"/>
      <c r="G49" s="278"/>
      <c r="H49" s="278"/>
      <c r="I49" s="278"/>
      <c r="J49" s="278"/>
      <c r="K49" s="278"/>
      <c r="L49" s="278"/>
      <c r="M49" s="278"/>
      <c r="N49" s="278"/>
      <c r="O49" s="278"/>
      <c r="P49" s="278"/>
      <c r="Q49" s="279"/>
      <c r="R49" s="278"/>
      <c r="S49" s="280"/>
      <c r="T49" s="281" t="s">
        <v>309</v>
      </c>
      <c r="U49" s="280"/>
      <c r="V49" s="280"/>
      <c r="W49" s="282"/>
      <c r="X49" s="282"/>
      <c r="Y49" s="283"/>
      <c r="Z49" s="284"/>
      <c r="AA49" s="284"/>
      <c r="AB49" s="284"/>
      <c r="AC49" s="284"/>
      <c r="AD49" s="285"/>
      <c r="AE49" s="285"/>
      <c r="AF49" s="286"/>
      <c r="AG49" s="286"/>
      <c r="AH49" s="286"/>
      <c r="AI49" s="286"/>
      <c r="AJ49" s="286"/>
      <c r="AK49" s="286"/>
      <c r="AL49" s="286"/>
      <c r="AM49" s="286"/>
      <c r="AN49" s="286"/>
      <c r="AO49" s="286"/>
      <c r="AP49" s="286"/>
      <c r="AQ49" s="286"/>
      <c r="AR49" s="286"/>
      <c r="AS49" s="139"/>
    </row>
    <row r="50" spans="1:45" ht="6.75" customHeight="1" x14ac:dyDescent="0.5">
      <c r="A50" s="258"/>
      <c r="B50" s="277"/>
      <c r="C50" s="277"/>
      <c r="D50" s="427"/>
      <c r="E50" s="427"/>
      <c r="F50" s="427"/>
      <c r="G50" s="278"/>
      <c r="H50" s="278"/>
      <c r="I50" s="278"/>
      <c r="J50" s="278"/>
      <c r="K50" s="278"/>
      <c r="L50" s="278"/>
      <c r="M50" s="278"/>
      <c r="N50" s="278"/>
      <c r="O50" s="278"/>
      <c r="P50" s="278"/>
      <c r="Q50" s="278"/>
      <c r="R50" s="278"/>
      <c r="S50" s="280"/>
      <c r="T50" s="280"/>
      <c r="U50" s="280"/>
      <c r="V50" s="280"/>
      <c r="W50" s="282"/>
      <c r="X50" s="282"/>
      <c r="Y50" s="283"/>
      <c r="Z50" s="278"/>
      <c r="AA50" s="278"/>
      <c r="AB50" s="278"/>
      <c r="AC50" s="278"/>
      <c r="AD50" s="287"/>
      <c r="AE50" s="287"/>
      <c r="AF50" s="279"/>
      <c r="AG50" s="279"/>
      <c r="AH50" s="279"/>
      <c r="AI50" s="279"/>
      <c r="AJ50" s="279"/>
      <c r="AK50" s="279"/>
      <c r="AL50" s="279"/>
      <c r="AM50" s="279"/>
      <c r="AN50" s="279"/>
      <c r="AO50" s="279"/>
      <c r="AP50" s="279"/>
      <c r="AQ50" s="279"/>
      <c r="AR50" s="279"/>
      <c r="AS50" s="139"/>
    </row>
    <row r="51" spans="1:45" ht="26.25" customHeight="1" x14ac:dyDescent="0.5">
      <c r="A51" s="258"/>
      <c r="B51" s="277"/>
      <c r="C51" s="277"/>
      <c r="D51" s="427"/>
      <c r="E51" s="427"/>
      <c r="F51" s="427"/>
      <c r="G51" s="278"/>
      <c r="H51" s="278"/>
      <c r="I51" s="278"/>
      <c r="J51" s="278"/>
      <c r="K51" s="278"/>
      <c r="L51" s="278"/>
      <c r="M51" s="278"/>
      <c r="N51" s="278"/>
      <c r="O51" s="278"/>
      <c r="P51" s="278"/>
      <c r="Q51" s="279"/>
      <c r="R51" s="278"/>
      <c r="S51" s="280"/>
      <c r="T51" s="427" t="s">
        <v>539</v>
      </c>
      <c r="U51" s="280"/>
      <c r="V51" s="280"/>
      <c r="W51" s="282"/>
      <c r="X51" s="282"/>
      <c r="Y51" s="283"/>
      <c r="Z51" s="284"/>
      <c r="AA51" s="284"/>
      <c r="AB51" s="284"/>
      <c r="AC51" s="284"/>
      <c r="AD51" s="285"/>
      <c r="AE51" s="285"/>
      <c r="AF51" s="286"/>
      <c r="AG51" s="286"/>
      <c r="AH51" s="286"/>
      <c r="AI51" s="286"/>
      <c r="AJ51" s="286"/>
      <c r="AK51" s="286"/>
      <c r="AL51" s="286"/>
      <c r="AM51" s="286"/>
      <c r="AN51" s="286"/>
      <c r="AO51" s="286"/>
      <c r="AP51" s="286"/>
      <c r="AQ51" s="286"/>
      <c r="AR51" s="286"/>
      <c r="AS51" s="139"/>
    </row>
    <row r="52" spans="1:45" ht="26.25" customHeight="1" x14ac:dyDescent="0.35">
      <c r="A52" s="241"/>
      <c r="B52" s="235"/>
      <c r="C52" s="235"/>
      <c r="D52" s="141"/>
      <c r="E52" s="141"/>
      <c r="F52" s="141"/>
      <c r="G52" s="142"/>
      <c r="H52" s="142"/>
      <c r="I52" s="142"/>
      <c r="J52" s="142"/>
      <c r="K52" s="142"/>
      <c r="L52" s="142"/>
      <c r="M52" s="142"/>
      <c r="N52" s="142"/>
      <c r="O52" s="142"/>
      <c r="P52" s="142"/>
      <c r="Q52" s="142"/>
      <c r="R52" s="142"/>
      <c r="S52" s="236"/>
      <c r="T52" s="236"/>
      <c r="U52" s="236"/>
      <c r="V52" s="236"/>
      <c r="W52" s="237"/>
      <c r="X52" s="237"/>
      <c r="Y52" s="238"/>
      <c r="Z52" s="142"/>
      <c r="AA52" s="142"/>
      <c r="AB52" s="142"/>
      <c r="AC52" s="142"/>
      <c r="AD52" s="240"/>
      <c r="AE52" s="240"/>
      <c r="AF52" s="130"/>
      <c r="AG52" s="130"/>
      <c r="AH52" s="130"/>
      <c r="AI52" s="130"/>
      <c r="AJ52" s="130"/>
      <c r="AK52" s="130"/>
      <c r="AL52" s="130"/>
      <c r="AM52" s="130"/>
      <c r="AN52" s="130"/>
      <c r="AO52" s="130"/>
      <c r="AP52" s="130"/>
      <c r="AQ52" s="130"/>
      <c r="AR52" s="130"/>
      <c r="AS52" s="139"/>
    </row>
    <row r="53" spans="1:45" ht="26.25" customHeight="1" x14ac:dyDescent="0.35">
      <c r="A53" s="241"/>
      <c r="B53" s="235"/>
      <c r="C53" s="235"/>
      <c r="D53" s="141"/>
      <c r="E53" s="141"/>
      <c r="F53" s="141"/>
      <c r="G53" s="142"/>
      <c r="H53" s="142"/>
      <c r="I53" s="142"/>
      <c r="J53" s="142"/>
      <c r="K53" s="142"/>
      <c r="L53" s="142"/>
      <c r="M53" s="142"/>
      <c r="N53" s="142"/>
      <c r="O53" s="142"/>
      <c r="P53" s="142"/>
      <c r="Q53" s="142"/>
      <c r="R53" s="142"/>
      <c r="S53" s="236"/>
      <c r="T53" s="236"/>
      <c r="U53" s="236"/>
      <c r="V53" s="236"/>
      <c r="W53" s="237"/>
      <c r="X53" s="237"/>
      <c r="Y53" s="238"/>
      <c r="Z53" s="142"/>
      <c r="AA53" s="142"/>
      <c r="AB53" s="142"/>
      <c r="AC53" s="142"/>
      <c r="AD53" s="240"/>
      <c r="AE53" s="240"/>
      <c r="AF53" s="130"/>
      <c r="AG53" s="130"/>
      <c r="AH53" s="130"/>
      <c r="AI53" s="130"/>
      <c r="AJ53" s="130"/>
      <c r="AK53" s="130"/>
      <c r="AL53" s="130"/>
      <c r="AM53" s="130"/>
      <c r="AN53" s="130"/>
      <c r="AO53" s="130"/>
      <c r="AP53" s="130"/>
      <c r="AQ53" s="130"/>
      <c r="AR53" s="130"/>
      <c r="AS53" s="139"/>
    </row>
    <row r="54" spans="1:45" ht="26.25" customHeight="1" x14ac:dyDescent="0.35">
      <c r="A54" s="241"/>
      <c r="B54" s="235"/>
      <c r="C54" s="235"/>
      <c r="D54" s="141"/>
      <c r="E54" s="141"/>
      <c r="F54" s="141"/>
      <c r="G54" s="142"/>
      <c r="H54" s="142"/>
      <c r="I54" s="142"/>
      <c r="J54" s="142"/>
      <c r="K54" s="142"/>
      <c r="L54" s="142"/>
      <c r="M54" s="142"/>
      <c r="N54" s="142"/>
      <c r="O54" s="142"/>
      <c r="P54" s="142"/>
      <c r="Q54" s="142"/>
      <c r="R54" s="142"/>
      <c r="S54" s="236"/>
      <c r="T54" s="236"/>
      <c r="U54" s="236"/>
      <c r="V54" s="236"/>
      <c r="W54" s="237"/>
      <c r="X54" s="237"/>
      <c r="Y54" s="238"/>
      <c r="Z54" s="142"/>
      <c r="AA54" s="142"/>
      <c r="AB54" s="142"/>
      <c r="AC54" s="142"/>
      <c r="AD54" s="240"/>
      <c r="AE54" s="240"/>
      <c r="AF54" s="130"/>
      <c r="AG54" s="130"/>
      <c r="AH54" s="130"/>
      <c r="AI54" s="130"/>
      <c r="AJ54" s="130"/>
      <c r="AK54" s="130"/>
      <c r="AL54" s="130"/>
      <c r="AM54" s="130"/>
      <c r="AN54" s="130"/>
      <c r="AO54" s="130"/>
      <c r="AP54" s="130"/>
      <c r="AQ54" s="130"/>
      <c r="AR54" s="130"/>
      <c r="AS54" s="139"/>
    </row>
    <row r="55" spans="1:45" ht="26.25" customHeight="1" x14ac:dyDescent="0.35">
      <c r="A55" s="241"/>
      <c r="B55" s="235"/>
      <c r="C55" s="235"/>
      <c r="D55" s="141"/>
      <c r="E55" s="141"/>
      <c r="F55" s="141"/>
      <c r="G55" s="142"/>
      <c r="H55" s="142"/>
      <c r="I55" s="142"/>
      <c r="J55" s="142"/>
      <c r="K55" s="142"/>
      <c r="L55" s="142"/>
      <c r="M55" s="142"/>
      <c r="N55" s="142"/>
      <c r="O55" s="142"/>
      <c r="P55" s="142"/>
      <c r="Q55" s="142"/>
      <c r="R55" s="142"/>
      <c r="S55" s="236"/>
      <c r="T55" s="236"/>
      <c r="U55" s="236"/>
      <c r="V55" s="236"/>
      <c r="W55" s="237"/>
      <c r="X55" s="237"/>
      <c r="Y55" s="238"/>
      <c r="Z55" s="142"/>
      <c r="AA55" s="142"/>
      <c r="AB55" s="142"/>
      <c r="AC55" s="142"/>
      <c r="AD55" s="240"/>
      <c r="AE55" s="240"/>
      <c r="AF55" s="130"/>
      <c r="AG55" s="130"/>
      <c r="AH55" s="130"/>
      <c r="AI55" s="130"/>
      <c r="AJ55" s="130"/>
      <c r="AK55" s="130"/>
      <c r="AL55" s="130"/>
      <c r="AM55" s="130"/>
      <c r="AN55" s="130"/>
      <c r="AO55" s="130"/>
      <c r="AP55" s="130"/>
      <c r="AQ55" s="130"/>
      <c r="AR55" s="130"/>
      <c r="AS55" s="139"/>
    </row>
    <row r="56" spans="1:45" ht="26.25" customHeight="1" x14ac:dyDescent="0.35">
      <c r="A56" s="241"/>
      <c r="B56" s="235"/>
      <c r="C56" s="235"/>
      <c r="D56" s="141"/>
      <c r="E56" s="141"/>
      <c r="F56" s="141"/>
      <c r="G56" s="142"/>
      <c r="H56" s="142"/>
      <c r="I56" s="142"/>
      <c r="J56" s="142"/>
      <c r="K56" s="142"/>
      <c r="L56" s="142"/>
      <c r="M56" s="142"/>
      <c r="N56" s="142"/>
      <c r="O56" s="142"/>
      <c r="P56" s="142"/>
      <c r="Q56" s="142"/>
      <c r="R56" s="142"/>
      <c r="S56" s="236"/>
      <c r="T56" s="236"/>
      <c r="U56" s="236"/>
      <c r="V56" s="236"/>
      <c r="W56" s="237"/>
      <c r="X56" s="237"/>
      <c r="Y56" s="238"/>
      <c r="Z56" s="142"/>
      <c r="AA56" s="142"/>
      <c r="AB56" s="142"/>
      <c r="AC56" s="142"/>
      <c r="AD56" s="240"/>
      <c r="AE56" s="240"/>
      <c r="AF56" s="130"/>
      <c r="AG56" s="130"/>
      <c r="AH56" s="130"/>
      <c r="AI56" s="130"/>
      <c r="AJ56" s="130"/>
      <c r="AK56" s="130"/>
      <c r="AL56" s="130"/>
      <c r="AM56" s="130"/>
      <c r="AN56" s="130"/>
      <c r="AO56" s="130"/>
      <c r="AP56" s="130"/>
      <c r="AQ56" s="130"/>
      <c r="AR56" s="130"/>
      <c r="AS56" s="139"/>
    </row>
    <row r="57" spans="1:45" ht="26.25" customHeight="1" x14ac:dyDescent="0.35">
      <c r="A57" s="241"/>
      <c r="B57" s="235"/>
      <c r="C57" s="235"/>
      <c r="D57" s="141"/>
      <c r="E57" s="141"/>
      <c r="F57" s="141"/>
      <c r="G57" s="142"/>
      <c r="H57" s="142"/>
      <c r="I57" s="142"/>
      <c r="J57" s="142"/>
      <c r="K57" s="142"/>
      <c r="L57" s="142"/>
      <c r="M57" s="142"/>
      <c r="N57" s="142"/>
      <c r="O57" s="142"/>
      <c r="P57" s="142"/>
      <c r="Q57" s="142"/>
      <c r="R57" s="142"/>
      <c r="S57" s="236"/>
      <c r="T57" s="236"/>
      <c r="U57" s="236"/>
      <c r="V57" s="236"/>
      <c r="W57" s="237"/>
      <c r="X57" s="237"/>
      <c r="Y57" s="238"/>
      <c r="Z57" s="142"/>
      <c r="AA57" s="142"/>
      <c r="AB57" s="142"/>
      <c r="AC57" s="142"/>
      <c r="AD57" s="240"/>
      <c r="AE57" s="240"/>
      <c r="AF57" s="130"/>
      <c r="AG57" s="130"/>
      <c r="AH57" s="130"/>
      <c r="AI57" s="130"/>
      <c r="AJ57" s="130"/>
      <c r="AK57" s="130"/>
      <c r="AL57" s="130"/>
      <c r="AM57" s="130"/>
      <c r="AN57" s="130"/>
      <c r="AO57" s="130"/>
      <c r="AP57" s="130"/>
      <c r="AQ57" s="130"/>
      <c r="AR57" s="130"/>
      <c r="AS57" s="139"/>
    </row>
    <row r="58" spans="1:45" ht="26.25" customHeight="1" x14ac:dyDescent="0.35">
      <c r="A58" s="471"/>
      <c r="B58" s="472"/>
      <c r="C58" s="472"/>
      <c r="D58" s="473"/>
      <c r="E58" s="473"/>
      <c r="F58" s="473"/>
      <c r="G58" s="474"/>
      <c r="H58" s="474"/>
      <c r="I58" s="474"/>
      <c r="J58" s="474"/>
      <c r="K58" s="474"/>
      <c r="L58" s="474"/>
      <c r="M58" s="474"/>
      <c r="N58" s="474"/>
      <c r="O58" s="474"/>
      <c r="P58" s="474"/>
      <c r="Q58" s="474"/>
      <c r="R58" s="474"/>
      <c r="S58" s="475"/>
      <c r="T58" s="475"/>
      <c r="U58" s="475"/>
      <c r="V58" s="475"/>
      <c r="W58" s="476"/>
      <c r="X58" s="476"/>
      <c r="Y58" s="477"/>
      <c r="Z58" s="474"/>
      <c r="AA58" s="474"/>
      <c r="AB58" s="474"/>
      <c r="AC58" s="474"/>
      <c r="AD58" s="478"/>
      <c r="AE58" s="478"/>
      <c r="AS58" s="232"/>
    </row>
    <row r="59" spans="1:45" ht="7.5" customHeight="1" x14ac:dyDescent="0.35">
      <c r="A59" s="232"/>
      <c r="B59" s="232"/>
      <c r="C59" s="232"/>
      <c r="D59" s="232"/>
      <c r="E59" s="232"/>
      <c r="F59" s="232"/>
      <c r="G59" s="232"/>
      <c r="H59" s="232"/>
      <c r="I59" s="232"/>
      <c r="J59" s="232"/>
      <c r="K59" s="232"/>
      <c r="L59" s="232"/>
      <c r="M59" s="232"/>
      <c r="N59" s="232"/>
      <c r="O59" s="232"/>
      <c r="P59" s="232"/>
      <c r="Q59" s="232"/>
      <c r="R59" s="232"/>
      <c r="S59" s="232"/>
      <c r="T59" s="232"/>
      <c r="U59" s="232"/>
      <c r="V59" s="232"/>
      <c r="W59" s="232"/>
      <c r="X59" s="232"/>
      <c r="Y59" s="232"/>
      <c r="Z59" s="232"/>
      <c r="AA59" s="232"/>
      <c r="AB59" s="232"/>
      <c r="AC59" s="232"/>
      <c r="AD59" s="232"/>
      <c r="AE59" s="232"/>
      <c r="AF59" s="232"/>
      <c r="AG59" s="232"/>
      <c r="AH59" s="232"/>
      <c r="AI59" s="232"/>
      <c r="AJ59" s="232"/>
      <c r="AK59" s="232"/>
      <c r="AL59" s="232"/>
      <c r="AM59" s="232"/>
      <c r="AN59" s="232"/>
      <c r="AO59" s="232"/>
      <c r="AP59" s="232"/>
      <c r="AQ59" s="232"/>
      <c r="AR59" s="232"/>
      <c r="AS59" s="232"/>
    </row>
    <row r="60" spans="1:45" ht="7.5" customHeight="1" x14ac:dyDescent="0.35">
      <c r="A60" s="232"/>
      <c r="B60" s="232"/>
      <c r="C60" s="232"/>
      <c r="D60" s="232"/>
      <c r="E60" s="232"/>
      <c r="F60" s="232"/>
      <c r="G60" s="232"/>
      <c r="H60" s="232"/>
      <c r="I60" s="232"/>
      <c r="J60" s="232"/>
      <c r="K60" s="232"/>
      <c r="L60" s="232"/>
      <c r="M60" s="232"/>
      <c r="N60" s="232"/>
      <c r="O60" s="232"/>
      <c r="P60" s="232"/>
      <c r="Q60" s="232"/>
      <c r="R60" s="232"/>
      <c r="S60" s="232"/>
      <c r="T60" s="232"/>
      <c r="U60" s="232"/>
      <c r="V60" s="232"/>
      <c r="W60" s="232"/>
      <c r="X60" s="232"/>
      <c r="Y60" s="232"/>
      <c r="Z60" s="232"/>
      <c r="AA60" s="232"/>
      <c r="AB60" s="232"/>
      <c r="AC60" s="232"/>
      <c r="AD60" s="232"/>
      <c r="AE60" s="232"/>
      <c r="AF60" s="232"/>
      <c r="AG60" s="232"/>
      <c r="AH60" s="232"/>
      <c r="AI60" s="232"/>
      <c r="AJ60" s="232"/>
      <c r="AK60" s="232"/>
      <c r="AL60" s="232"/>
      <c r="AM60" s="232"/>
      <c r="AN60" s="232"/>
      <c r="AO60" s="232"/>
      <c r="AP60" s="232"/>
      <c r="AQ60" s="232"/>
      <c r="AR60" s="232"/>
      <c r="AS60" s="232"/>
    </row>
    <row r="61" spans="1:45" ht="15" customHeight="1" x14ac:dyDescent="0.35">
      <c r="A61" s="232"/>
      <c r="B61" s="232"/>
      <c r="C61" s="232"/>
      <c r="D61" s="232"/>
      <c r="E61" s="232"/>
      <c r="F61" s="232"/>
      <c r="G61" s="232"/>
      <c r="H61" s="232"/>
      <c r="I61" s="232"/>
      <c r="J61" s="232"/>
      <c r="K61" s="232"/>
      <c r="L61" s="232"/>
      <c r="M61" s="232"/>
      <c r="N61" s="232"/>
      <c r="O61" s="232"/>
      <c r="P61" s="232"/>
      <c r="Q61" s="232"/>
      <c r="R61" s="232"/>
      <c r="S61" s="232"/>
      <c r="T61" s="232"/>
      <c r="U61" s="232"/>
      <c r="V61" s="232"/>
      <c r="W61" s="232"/>
      <c r="X61" s="232"/>
      <c r="Y61" s="232"/>
      <c r="Z61" s="232"/>
      <c r="AA61" s="232"/>
      <c r="AB61" s="232"/>
      <c r="AC61" s="232"/>
      <c r="AD61" s="232"/>
      <c r="AE61" s="232"/>
      <c r="AF61" s="232"/>
      <c r="AG61" s="232"/>
      <c r="AH61" s="232"/>
      <c r="AI61" s="232"/>
      <c r="AJ61" s="232"/>
      <c r="AK61" s="232"/>
      <c r="AL61" s="232"/>
      <c r="AM61" s="232"/>
      <c r="AN61" s="232"/>
      <c r="AO61" s="232"/>
      <c r="AP61" s="232"/>
      <c r="AQ61" s="232"/>
      <c r="AR61" s="232"/>
      <c r="AS61" s="232"/>
    </row>
    <row r="62" spans="1:45" ht="7.5" customHeight="1" x14ac:dyDescent="0.35">
      <c r="A62" s="232"/>
      <c r="B62" s="232"/>
      <c r="C62" s="232"/>
      <c r="D62" s="232"/>
      <c r="E62" s="232"/>
      <c r="F62" s="232"/>
      <c r="G62" s="232"/>
      <c r="H62" s="232"/>
      <c r="I62" s="232"/>
      <c r="J62" s="232"/>
      <c r="K62" s="232"/>
      <c r="L62" s="232"/>
      <c r="M62" s="232"/>
      <c r="N62" s="232"/>
      <c r="O62" s="232"/>
      <c r="P62" s="232"/>
      <c r="Q62" s="232"/>
      <c r="R62" s="232"/>
      <c r="S62" s="232"/>
      <c r="T62" s="232"/>
      <c r="U62" s="232"/>
      <c r="V62" s="232"/>
      <c r="W62" s="232"/>
      <c r="X62" s="232"/>
      <c r="Y62" s="232"/>
      <c r="Z62" s="232"/>
      <c r="AA62" s="232"/>
      <c r="AB62" s="232"/>
      <c r="AC62" s="232"/>
      <c r="AD62" s="232"/>
      <c r="AE62" s="232"/>
      <c r="AF62" s="232"/>
      <c r="AG62" s="232"/>
      <c r="AH62" s="232"/>
      <c r="AI62" s="232"/>
      <c r="AJ62" s="232"/>
      <c r="AK62" s="232"/>
      <c r="AL62" s="232"/>
      <c r="AM62" s="232"/>
      <c r="AN62" s="232"/>
      <c r="AO62" s="232"/>
      <c r="AP62" s="232"/>
      <c r="AQ62" s="232"/>
      <c r="AR62" s="232"/>
      <c r="AS62" s="232"/>
    </row>
    <row r="63" spans="1:45" ht="15" customHeight="1" x14ac:dyDescent="0.35">
      <c r="A63" s="232"/>
      <c r="B63" s="232"/>
      <c r="C63" s="232"/>
      <c r="D63" s="232"/>
      <c r="E63" s="232"/>
      <c r="F63" s="232"/>
      <c r="G63" s="232"/>
      <c r="H63" s="232"/>
      <c r="I63" s="232"/>
      <c r="J63" s="232"/>
      <c r="K63" s="232"/>
      <c r="L63" s="232"/>
      <c r="M63" s="232"/>
      <c r="N63" s="232"/>
      <c r="O63" s="232"/>
      <c r="P63" s="232"/>
      <c r="Q63" s="232"/>
      <c r="R63" s="232"/>
      <c r="S63" s="232"/>
      <c r="T63" s="232"/>
      <c r="U63" s="232"/>
      <c r="V63" s="232"/>
      <c r="W63" s="232"/>
      <c r="X63" s="232"/>
      <c r="Y63" s="232"/>
      <c r="Z63" s="232"/>
      <c r="AA63" s="232"/>
      <c r="AB63" s="232"/>
      <c r="AC63" s="232"/>
      <c r="AD63" s="232"/>
      <c r="AE63" s="232"/>
      <c r="AF63" s="232"/>
      <c r="AG63" s="232"/>
      <c r="AH63" s="232"/>
      <c r="AI63" s="232"/>
      <c r="AJ63" s="232"/>
      <c r="AK63" s="232"/>
      <c r="AL63" s="232"/>
      <c r="AM63" s="232"/>
      <c r="AN63" s="232"/>
      <c r="AO63" s="232"/>
      <c r="AP63" s="232"/>
      <c r="AQ63" s="232"/>
      <c r="AR63" s="232"/>
      <c r="AS63" s="232"/>
    </row>
    <row r="64" spans="1:45" ht="15" customHeight="1" x14ac:dyDescent="0.35">
      <c r="A64" s="232"/>
      <c r="B64" s="232"/>
      <c r="C64" s="232"/>
      <c r="D64" s="232"/>
      <c r="E64" s="232"/>
      <c r="F64" s="232"/>
      <c r="G64" s="232"/>
      <c r="H64" s="232"/>
      <c r="I64" s="232"/>
      <c r="J64" s="232"/>
      <c r="K64" s="232"/>
      <c r="L64" s="232"/>
      <c r="M64" s="232"/>
      <c r="N64" s="232"/>
      <c r="O64" s="232"/>
      <c r="P64" s="232"/>
      <c r="Q64" s="232"/>
      <c r="R64" s="232"/>
      <c r="S64" s="232"/>
      <c r="T64" s="232"/>
      <c r="U64" s="232"/>
      <c r="V64" s="232"/>
      <c r="W64" s="232"/>
      <c r="X64" s="232"/>
      <c r="Y64" s="232"/>
      <c r="Z64" s="232"/>
      <c r="AA64" s="232"/>
      <c r="AB64" s="232"/>
      <c r="AC64" s="232"/>
      <c r="AD64" s="232"/>
      <c r="AE64" s="232"/>
      <c r="AF64" s="232"/>
      <c r="AG64" s="232"/>
      <c r="AH64" s="232"/>
      <c r="AI64" s="232"/>
      <c r="AJ64" s="232"/>
      <c r="AK64" s="232"/>
      <c r="AL64" s="232"/>
      <c r="AM64" s="232"/>
      <c r="AN64" s="232"/>
      <c r="AO64" s="232"/>
      <c r="AP64" s="232"/>
      <c r="AQ64" s="232"/>
      <c r="AR64" s="232"/>
      <c r="AS64" s="232"/>
    </row>
    <row r="65" spans="1:45" ht="15" customHeight="1" x14ac:dyDescent="0.35">
      <c r="A65" s="232"/>
      <c r="B65" s="232"/>
      <c r="C65" s="232"/>
      <c r="D65" s="232"/>
      <c r="E65" s="232"/>
      <c r="F65" s="232"/>
      <c r="G65" s="232"/>
      <c r="H65" s="232"/>
      <c r="I65" s="232"/>
      <c r="J65" s="232"/>
      <c r="K65" s="232"/>
      <c r="L65" s="232"/>
      <c r="M65" s="232"/>
      <c r="N65" s="232"/>
      <c r="O65" s="232"/>
      <c r="P65" s="232"/>
      <c r="Q65" s="232"/>
      <c r="R65" s="232"/>
      <c r="S65" s="232"/>
      <c r="T65" s="232"/>
      <c r="U65" s="232"/>
      <c r="V65" s="232"/>
      <c r="W65" s="232"/>
      <c r="X65" s="232"/>
      <c r="Y65" s="232"/>
      <c r="Z65" s="232"/>
      <c r="AA65" s="232"/>
      <c r="AB65" s="232"/>
      <c r="AC65" s="232"/>
      <c r="AD65" s="232"/>
      <c r="AE65" s="232"/>
      <c r="AF65" s="232"/>
      <c r="AG65" s="232"/>
      <c r="AH65" s="232"/>
      <c r="AI65" s="232"/>
      <c r="AJ65" s="232"/>
      <c r="AK65" s="232"/>
      <c r="AL65" s="232"/>
      <c r="AM65" s="232"/>
      <c r="AN65" s="232"/>
      <c r="AO65" s="232"/>
      <c r="AP65" s="232"/>
      <c r="AQ65" s="232"/>
      <c r="AR65" s="232"/>
      <c r="AS65" s="232"/>
    </row>
  </sheetData>
  <sheetProtection algorithmName="SHA-512" hashValue="dDFXfcMbbmfbhM0q6EYjRvk7RjyV3teoard9FP+HycK9ChHOi9b7jydUiYgGScIuKWF2FtepYT16AQjJQJkMOA==" saltValue="VdixFF2Xc1UWPsHhRF4qKw==" spinCount="100000" sheet="1" selectLockedCells="1"/>
  <mergeCells count="20">
    <mergeCell ref="I22:AR22"/>
    <mergeCell ref="I15:AR15"/>
    <mergeCell ref="I17:AR17"/>
    <mergeCell ref="I20:M20"/>
    <mergeCell ref="Z45:AR45"/>
    <mergeCell ref="D43:I43"/>
    <mergeCell ref="I24:AR24"/>
    <mergeCell ref="I26:AR26"/>
    <mergeCell ref="A29:AR35"/>
    <mergeCell ref="A38:R38"/>
    <mergeCell ref="A39:R39"/>
    <mergeCell ref="D41:I41"/>
    <mergeCell ref="Z43:AR43"/>
    <mergeCell ref="Z44:AR44"/>
    <mergeCell ref="A8:AS8"/>
    <mergeCell ref="H1:P1"/>
    <mergeCell ref="H3:R3"/>
    <mergeCell ref="A5:AS5"/>
    <mergeCell ref="A7:AS7"/>
    <mergeCell ref="A6:AS6"/>
  </mergeCells>
  <printOptions horizontalCentered="1"/>
  <pageMargins left="0.39370078740157483" right="0.39370078740157483" top="0.39370078740157483" bottom="0.31496062992125984" header="0" footer="0"/>
  <pageSetup paperSize="9" scale="80" fitToWidth="0" fitToHeight="0" orientation="portrait" horizontalDpi="300" verticalDpi="300" r:id="rId1"/>
  <headerFooter alignWithMargins="0"/>
  <colBreaks count="1" manualBreakCount="1">
    <brk id="45" max="1048575" man="1"/>
  </colBreaks>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EDC8418E-975B-4299-B117-BB7C9BFFD3B1}">
          <x14:formula1>
            <xm:f>Basis!$Q$49:$Q$51</xm:f>
          </x14:formula1>
          <xm:sqref>D43</xm:sqref>
        </x14:dataValidation>
        <x14:dataValidation type="list" allowBlank="1" showInputMessage="1" showErrorMessage="1" xr:uid="{A8979FFE-20B6-4B41-A74B-55051A328D3A}">
          <x14:formula1>
            <xm:f>Teilnehmerliste!$A$2:$A$200</xm:f>
          </x14:formula1>
          <xm:sqref>I20:M20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2E9155-D78D-4BFA-8A1A-CBE1BABE7083}">
  <sheetPr>
    <tabColor theme="3" tint="0.59999389629810485"/>
  </sheetPr>
  <dimension ref="A1:AT74"/>
  <sheetViews>
    <sheetView showZeros="0" zoomScale="90" zoomScaleNormal="90" zoomScaleSheetLayoutView="100" workbookViewId="0">
      <selection activeCell="I5" sqref="I5:L5"/>
    </sheetView>
  </sheetViews>
  <sheetFormatPr baseColWidth="10" defaultColWidth="14.83203125" defaultRowHeight="12" customHeight="1" x14ac:dyDescent="0.5"/>
  <cols>
    <col min="1" max="46" width="2" style="249" customWidth="1"/>
    <col min="47" max="16384" width="14.83203125" style="249"/>
  </cols>
  <sheetData>
    <row r="1" spans="1:46" ht="15" customHeight="1" x14ac:dyDescent="0.5">
      <c r="A1" s="289" t="s">
        <v>370</v>
      </c>
      <c r="B1" s="279"/>
      <c r="C1" s="279"/>
      <c r="D1" s="279"/>
      <c r="E1" s="279"/>
      <c r="F1" s="279"/>
      <c r="G1" s="279"/>
      <c r="H1" s="546">
        <f>Basis!AF25</f>
        <v>0</v>
      </c>
      <c r="I1" s="546"/>
      <c r="J1" s="546"/>
      <c r="K1" s="546"/>
      <c r="L1" s="546"/>
      <c r="M1" s="546"/>
      <c r="N1" s="546"/>
      <c r="O1" s="546"/>
      <c r="P1" s="546"/>
      <c r="Q1" s="279"/>
      <c r="R1" s="279"/>
      <c r="S1" s="279"/>
      <c r="T1" s="279"/>
      <c r="U1" s="279"/>
      <c r="V1" s="279"/>
      <c r="W1" s="279"/>
      <c r="X1" s="279"/>
      <c r="Y1" s="279"/>
      <c r="Z1" s="279"/>
      <c r="AA1" s="279"/>
      <c r="AB1" s="279"/>
      <c r="AC1" s="279"/>
      <c r="AD1" s="279"/>
      <c r="AE1" s="279"/>
      <c r="AF1" s="279"/>
      <c r="AG1" s="279"/>
      <c r="AH1" s="279"/>
      <c r="AI1" s="279"/>
      <c r="AJ1" s="279"/>
      <c r="AK1" s="279"/>
      <c r="AL1" s="279"/>
      <c r="AM1" s="279"/>
      <c r="AN1" s="279"/>
      <c r="AO1" s="279"/>
      <c r="AP1" s="279"/>
      <c r="AQ1" s="279"/>
      <c r="AR1" s="279"/>
      <c r="AS1" s="279"/>
      <c r="AT1" s="279"/>
    </row>
    <row r="2" spans="1:46" ht="5.2" customHeight="1" x14ac:dyDescent="0.5">
      <c r="A2" s="279"/>
      <c r="B2" s="279"/>
      <c r="C2" s="279"/>
      <c r="D2" s="279"/>
      <c r="E2" s="279"/>
      <c r="F2" s="279"/>
      <c r="G2" s="279"/>
      <c r="H2" s="279"/>
      <c r="I2" s="279"/>
      <c r="J2" s="279"/>
      <c r="K2" s="279"/>
      <c r="L2" s="279"/>
      <c r="M2" s="279"/>
      <c r="N2" s="279"/>
      <c r="O2" s="279"/>
      <c r="P2" s="279"/>
      <c r="Q2" s="279"/>
      <c r="R2" s="279"/>
      <c r="S2" s="279"/>
      <c r="T2" s="279"/>
      <c r="U2" s="279"/>
      <c r="V2" s="279"/>
      <c r="W2" s="279"/>
      <c r="X2" s="279"/>
      <c r="Y2" s="279"/>
      <c r="Z2" s="279"/>
      <c r="AA2" s="279"/>
      <c r="AB2" s="279"/>
      <c r="AC2" s="279"/>
      <c r="AD2" s="279"/>
      <c r="AE2" s="279"/>
      <c r="AF2" s="279"/>
      <c r="AG2" s="279"/>
      <c r="AH2" s="279"/>
      <c r="AI2" s="279"/>
      <c r="AJ2" s="279"/>
      <c r="AK2" s="279"/>
      <c r="AL2" s="279"/>
      <c r="AM2" s="279"/>
      <c r="AN2" s="279"/>
      <c r="AO2" s="279"/>
      <c r="AP2" s="279"/>
      <c r="AQ2" s="279"/>
      <c r="AR2" s="279"/>
      <c r="AS2" s="279"/>
      <c r="AT2" s="279"/>
    </row>
    <row r="3" spans="1:46" ht="15" customHeight="1" x14ac:dyDescent="0.5">
      <c r="A3" s="289" t="s">
        <v>371</v>
      </c>
      <c r="B3" s="279"/>
      <c r="C3" s="279"/>
      <c r="D3" s="279"/>
      <c r="E3" s="290"/>
      <c r="F3" s="291"/>
      <c r="G3" s="291"/>
      <c r="H3" s="547">
        <f>Basis!AF23</f>
        <v>0</v>
      </c>
      <c r="I3" s="547"/>
      <c r="J3" s="547"/>
      <c r="K3" s="547"/>
      <c r="L3" s="547"/>
      <c r="M3" s="547"/>
      <c r="N3" s="547"/>
      <c r="O3" s="547"/>
      <c r="P3" s="547"/>
      <c r="Q3" s="547"/>
      <c r="R3" s="547"/>
      <c r="S3" s="279"/>
      <c r="T3" s="279"/>
      <c r="U3" s="279"/>
      <c r="V3" s="279"/>
      <c r="W3" s="279"/>
      <c r="X3" s="279"/>
      <c r="Y3" s="279"/>
      <c r="Z3" s="279"/>
      <c r="AA3" s="279"/>
      <c r="AB3" s="279"/>
      <c r="AC3" s="279"/>
      <c r="AD3" s="279"/>
      <c r="AE3" s="279"/>
      <c r="AF3" s="279"/>
      <c r="AG3" s="279"/>
      <c r="AH3" s="279"/>
      <c r="AI3" s="279"/>
      <c r="AJ3" s="279"/>
      <c r="AK3" s="279"/>
      <c r="AL3" s="279"/>
      <c r="AM3" s="279"/>
      <c r="AN3" s="279"/>
      <c r="AO3" s="279"/>
      <c r="AP3" s="279"/>
      <c r="AQ3" s="279"/>
      <c r="AR3" s="279"/>
      <c r="AS3" s="279"/>
      <c r="AT3" s="279"/>
    </row>
    <row r="4" spans="1:46" ht="5.2" customHeight="1" x14ac:dyDescent="0.5">
      <c r="A4" s="279"/>
      <c r="B4" s="279"/>
      <c r="C4" s="279"/>
      <c r="D4" s="279"/>
      <c r="E4" s="279"/>
      <c r="F4" s="279"/>
      <c r="G4" s="279"/>
      <c r="H4" s="293"/>
      <c r="I4" s="279"/>
      <c r="J4" s="279"/>
      <c r="K4" s="279"/>
      <c r="L4" s="279"/>
      <c r="M4" s="279"/>
      <c r="N4" s="279"/>
      <c r="O4" s="279"/>
      <c r="P4" s="279"/>
      <c r="Q4" s="279"/>
      <c r="R4" s="279"/>
      <c r="S4" s="279"/>
      <c r="T4" s="279"/>
      <c r="U4" s="279"/>
      <c r="V4" s="279"/>
      <c r="W4" s="279"/>
      <c r="X4" s="279"/>
      <c r="Y4" s="279"/>
      <c r="Z4" s="279"/>
      <c r="AA4" s="279"/>
      <c r="AB4" s="279"/>
      <c r="AC4" s="279"/>
      <c r="AD4" s="279"/>
      <c r="AE4" s="279"/>
      <c r="AF4" s="279"/>
      <c r="AG4" s="279"/>
      <c r="AH4" s="279"/>
      <c r="AI4" s="279"/>
      <c r="AJ4" s="279"/>
      <c r="AK4" s="279"/>
      <c r="AL4" s="279"/>
      <c r="AM4" s="279"/>
      <c r="AN4" s="279"/>
      <c r="AO4" s="279"/>
      <c r="AP4" s="279"/>
      <c r="AQ4" s="279"/>
      <c r="AR4" s="279"/>
      <c r="AS4" s="279"/>
      <c r="AT4" s="279"/>
    </row>
    <row r="5" spans="1:46" ht="15" customHeight="1" x14ac:dyDescent="0.5">
      <c r="A5" s="289" t="s">
        <v>372</v>
      </c>
      <c r="B5" s="279"/>
      <c r="C5" s="279"/>
      <c r="D5" s="279"/>
      <c r="E5" s="279"/>
      <c r="F5" s="279"/>
      <c r="G5" s="279"/>
      <c r="H5" s="410"/>
      <c r="I5" s="588"/>
      <c r="J5" s="588"/>
      <c r="K5" s="588"/>
      <c r="L5" s="588"/>
      <c r="M5" s="279"/>
      <c r="N5" s="279"/>
      <c r="O5" s="279"/>
      <c r="P5" s="279"/>
      <c r="Q5" s="279"/>
      <c r="R5" s="279"/>
      <c r="S5" s="279"/>
      <c r="T5" s="279"/>
      <c r="U5" s="279"/>
      <c r="V5" s="279"/>
      <c r="W5" s="279"/>
      <c r="X5" s="279"/>
      <c r="Y5" s="279"/>
      <c r="Z5" s="279"/>
      <c r="AA5" s="279"/>
      <c r="AB5" s="279"/>
      <c r="AC5" s="279"/>
      <c r="AD5" s="279"/>
      <c r="AE5" s="279"/>
      <c r="AF5" s="279"/>
      <c r="AG5" s="279"/>
      <c r="AH5" s="279"/>
      <c r="AI5" s="279"/>
      <c r="AJ5" s="279"/>
      <c r="AK5" s="279"/>
      <c r="AL5" s="279"/>
      <c r="AM5" s="279"/>
      <c r="AN5" s="279"/>
      <c r="AO5" s="279"/>
      <c r="AP5" s="279"/>
      <c r="AQ5" s="279"/>
      <c r="AR5" s="279"/>
      <c r="AS5" s="279"/>
      <c r="AT5" s="279"/>
    </row>
    <row r="6" spans="1:46" ht="7.5" customHeight="1" x14ac:dyDescent="0.5">
      <c r="A6" s="289"/>
      <c r="B6" s="279"/>
      <c r="C6" s="279"/>
      <c r="D6" s="279"/>
      <c r="E6" s="279"/>
      <c r="F6" s="279"/>
      <c r="G6" s="279"/>
      <c r="H6" s="279"/>
      <c r="I6" s="279"/>
      <c r="J6" s="279"/>
      <c r="K6" s="279"/>
      <c r="L6" s="279"/>
      <c r="M6" s="279"/>
      <c r="N6" s="279"/>
      <c r="O6" s="279"/>
      <c r="P6" s="279"/>
      <c r="Q6" s="279"/>
      <c r="R6" s="279"/>
      <c r="S6" s="279"/>
      <c r="T6" s="279"/>
      <c r="U6" s="279"/>
      <c r="V6" s="279"/>
      <c r="W6" s="279"/>
      <c r="X6" s="279"/>
      <c r="Y6" s="279"/>
      <c r="Z6" s="279"/>
      <c r="AA6" s="279"/>
      <c r="AB6" s="279"/>
      <c r="AC6" s="279"/>
      <c r="AD6" s="279"/>
      <c r="AE6" s="279"/>
      <c r="AF6" s="279"/>
      <c r="AG6" s="279"/>
      <c r="AH6" s="279"/>
      <c r="AI6" s="279"/>
      <c r="AJ6" s="279"/>
      <c r="AK6" s="279"/>
      <c r="AL6" s="279"/>
      <c r="AM6" s="279"/>
      <c r="AN6" s="279"/>
      <c r="AO6" s="279"/>
      <c r="AP6" s="279"/>
      <c r="AQ6" s="279"/>
      <c r="AR6" s="279"/>
      <c r="AS6" s="279"/>
      <c r="AT6" s="279"/>
    </row>
    <row r="7" spans="1:46" ht="5.2" customHeight="1" x14ac:dyDescent="0.5">
      <c r="A7" s="589"/>
      <c r="B7" s="590"/>
      <c r="C7" s="590"/>
      <c r="D7" s="590"/>
      <c r="E7" s="590"/>
      <c r="F7" s="590"/>
      <c r="G7" s="590"/>
      <c r="H7" s="590"/>
      <c r="I7" s="590"/>
      <c r="J7" s="590"/>
      <c r="K7" s="590"/>
      <c r="L7" s="590"/>
      <c r="M7" s="590"/>
      <c r="N7" s="590"/>
      <c r="O7" s="590"/>
      <c r="P7" s="590"/>
      <c r="Q7" s="590"/>
      <c r="R7" s="590"/>
      <c r="S7" s="590"/>
      <c r="T7" s="590"/>
      <c r="U7" s="590"/>
      <c r="V7" s="590"/>
      <c r="W7" s="590"/>
      <c r="X7" s="590"/>
      <c r="Y7" s="590"/>
      <c r="Z7" s="590"/>
      <c r="AA7" s="590"/>
      <c r="AB7" s="590"/>
      <c r="AC7" s="590"/>
      <c r="AD7" s="590"/>
      <c r="AE7" s="590"/>
      <c r="AF7" s="590"/>
      <c r="AG7" s="590"/>
      <c r="AH7" s="590"/>
      <c r="AI7" s="590"/>
      <c r="AJ7" s="590"/>
      <c r="AK7" s="590"/>
      <c r="AL7" s="590"/>
      <c r="AM7" s="590"/>
      <c r="AN7" s="590"/>
      <c r="AO7" s="590"/>
      <c r="AP7" s="590"/>
      <c r="AQ7" s="590"/>
      <c r="AR7" s="590"/>
      <c r="AS7" s="590"/>
      <c r="AT7" s="591"/>
    </row>
    <row r="8" spans="1:46" ht="25.05" customHeight="1" x14ac:dyDescent="0.8">
      <c r="A8" s="592">
        <f>Basis!I18</f>
        <v>0</v>
      </c>
      <c r="B8" s="581"/>
      <c r="C8" s="581"/>
      <c r="D8" s="581"/>
      <c r="E8" s="581"/>
      <c r="F8" s="581"/>
      <c r="G8" s="581"/>
      <c r="H8" s="581"/>
      <c r="I8" s="581"/>
      <c r="J8" s="581"/>
      <c r="K8" s="581"/>
      <c r="L8" s="581"/>
      <c r="M8" s="581"/>
      <c r="N8" s="581"/>
      <c r="O8" s="581"/>
      <c r="P8" s="581"/>
      <c r="Q8" s="581"/>
      <c r="R8" s="581"/>
      <c r="S8" s="581"/>
      <c r="T8" s="581"/>
      <c r="U8" s="581"/>
      <c r="V8" s="581"/>
      <c r="W8" s="581"/>
      <c r="X8" s="581"/>
      <c r="Y8" s="581"/>
      <c r="Z8" s="581"/>
      <c r="AA8" s="581"/>
      <c r="AB8" s="581"/>
      <c r="AC8" s="581"/>
      <c r="AD8" s="581"/>
      <c r="AE8" s="581"/>
      <c r="AF8" s="581"/>
      <c r="AG8" s="581"/>
      <c r="AH8" s="581"/>
      <c r="AI8" s="581"/>
      <c r="AJ8" s="581"/>
      <c r="AK8" s="581"/>
      <c r="AL8" s="581"/>
      <c r="AM8" s="581"/>
      <c r="AN8" s="581"/>
      <c r="AO8" s="581"/>
      <c r="AP8" s="581"/>
      <c r="AQ8" s="581"/>
      <c r="AR8" s="581"/>
      <c r="AS8" s="581"/>
      <c r="AT8" s="593"/>
    </row>
    <row r="9" spans="1:46" ht="5.2" customHeight="1" x14ac:dyDescent="0.8">
      <c r="A9" s="592"/>
      <c r="B9" s="581"/>
      <c r="C9" s="581"/>
      <c r="D9" s="581"/>
      <c r="E9" s="581"/>
      <c r="F9" s="581"/>
      <c r="G9" s="581"/>
      <c r="H9" s="581"/>
      <c r="I9" s="581"/>
      <c r="J9" s="581"/>
      <c r="K9" s="581"/>
      <c r="L9" s="581"/>
      <c r="M9" s="581"/>
      <c r="N9" s="581"/>
      <c r="O9" s="581"/>
      <c r="P9" s="581"/>
      <c r="Q9" s="581"/>
      <c r="R9" s="581"/>
      <c r="S9" s="581"/>
      <c r="T9" s="581"/>
      <c r="U9" s="581"/>
      <c r="V9" s="581"/>
      <c r="W9" s="581"/>
      <c r="X9" s="581"/>
      <c r="Y9" s="581"/>
      <c r="Z9" s="581"/>
      <c r="AA9" s="581"/>
      <c r="AB9" s="581"/>
      <c r="AC9" s="581"/>
      <c r="AD9" s="581"/>
      <c r="AE9" s="581"/>
      <c r="AF9" s="581"/>
      <c r="AG9" s="581"/>
      <c r="AH9" s="581"/>
      <c r="AI9" s="581"/>
      <c r="AJ9" s="581"/>
      <c r="AK9" s="581"/>
      <c r="AL9" s="581"/>
      <c r="AM9" s="581"/>
      <c r="AN9" s="581"/>
      <c r="AO9" s="581"/>
      <c r="AP9" s="581"/>
      <c r="AQ9" s="581"/>
      <c r="AR9" s="581"/>
      <c r="AS9" s="581"/>
      <c r="AT9" s="593"/>
    </row>
    <row r="10" spans="1:46" ht="25.05" customHeight="1" x14ac:dyDescent="0.8">
      <c r="A10" s="594">
        <f>Basis!I21</f>
        <v>0</v>
      </c>
      <c r="B10" s="595"/>
      <c r="C10" s="595"/>
      <c r="D10" s="595"/>
      <c r="E10" s="595"/>
      <c r="F10" s="595"/>
      <c r="G10" s="595"/>
      <c r="H10" s="595"/>
      <c r="I10" s="595"/>
      <c r="J10" s="595"/>
      <c r="K10" s="595"/>
      <c r="L10" s="595"/>
      <c r="M10" s="595"/>
      <c r="N10" s="595"/>
      <c r="O10" s="595"/>
      <c r="P10" s="595"/>
      <c r="Q10" s="595"/>
      <c r="R10" s="595"/>
      <c r="S10" s="595"/>
      <c r="T10" s="595"/>
      <c r="U10" s="595"/>
      <c r="V10" s="595"/>
      <c r="W10" s="595"/>
      <c r="X10" s="595"/>
      <c r="Y10" s="595"/>
      <c r="Z10" s="595"/>
      <c r="AA10" s="595"/>
      <c r="AB10" s="595"/>
      <c r="AC10" s="595"/>
      <c r="AD10" s="595"/>
      <c r="AE10" s="595"/>
      <c r="AF10" s="595"/>
      <c r="AG10" s="595"/>
      <c r="AH10" s="595"/>
      <c r="AI10" s="595"/>
      <c r="AJ10" s="595"/>
      <c r="AK10" s="595"/>
      <c r="AL10" s="595"/>
      <c r="AM10" s="595"/>
      <c r="AN10" s="595"/>
      <c r="AO10" s="595"/>
      <c r="AP10" s="595"/>
      <c r="AQ10" s="595"/>
      <c r="AR10" s="595"/>
      <c r="AS10" s="595"/>
      <c r="AT10" s="596"/>
    </row>
    <row r="11" spans="1:46" ht="5.2" customHeight="1" x14ac:dyDescent="0.5">
      <c r="A11" s="579"/>
      <c r="B11" s="565"/>
      <c r="C11" s="565"/>
      <c r="D11" s="565"/>
      <c r="E11" s="565"/>
      <c r="F11" s="565"/>
      <c r="G11" s="565"/>
      <c r="H11" s="565"/>
      <c r="I11" s="565"/>
      <c r="J11" s="565"/>
      <c r="K11" s="565"/>
      <c r="L11" s="565"/>
      <c r="M11" s="565"/>
      <c r="N11" s="565"/>
      <c r="O11" s="565"/>
      <c r="P11" s="565"/>
      <c r="Q11" s="565"/>
      <c r="R11" s="565"/>
      <c r="S11" s="565"/>
      <c r="T11" s="565"/>
      <c r="U11" s="565"/>
      <c r="V11" s="565"/>
      <c r="W11" s="565"/>
      <c r="X11" s="565"/>
      <c r="Y11" s="565"/>
      <c r="Z11" s="565"/>
      <c r="AA11" s="565"/>
      <c r="AB11" s="565"/>
      <c r="AC11" s="565"/>
      <c r="AD11" s="565"/>
      <c r="AE11" s="565"/>
      <c r="AF11" s="565"/>
      <c r="AG11" s="565"/>
      <c r="AH11" s="565"/>
      <c r="AI11" s="565"/>
      <c r="AJ11" s="565"/>
      <c r="AK11" s="565"/>
      <c r="AL11" s="565"/>
      <c r="AM11" s="565"/>
      <c r="AN11" s="565"/>
      <c r="AO11" s="565"/>
      <c r="AP11" s="565"/>
      <c r="AQ11" s="565"/>
      <c r="AR11" s="565"/>
      <c r="AS11" s="565"/>
      <c r="AT11" s="580"/>
    </row>
    <row r="12" spans="1:46" ht="15" customHeight="1" x14ac:dyDescent="0.5">
      <c r="A12" s="279"/>
      <c r="B12" s="279"/>
      <c r="C12" s="279"/>
      <c r="D12" s="279"/>
      <c r="E12" s="279"/>
      <c r="F12" s="279"/>
      <c r="G12" s="279"/>
      <c r="H12" s="279"/>
      <c r="I12" s="279"/>
      <c r="J12" s="279"/>
      <c r="K12" s="279"/>
      <c r="L12" s="279"/>
      <c r="M12" s="279"/>
      <c r="N12" s="279"/>
      <c r="O12" s="279"/>
      <c r="P12" s="279"/>
      <c r="Q12" s="279"/>
      <c r="R12" s="279"/>
      <c r="S12" s="279"/>
      <c r="T12" s="279"/>
      <c r="U12" s="279"/>
      <c r="V12" s="279"/>
      <c r="W12" s="279"/>
      <c r="X12" s="279"/>
      <c r="Y12" s="279"/>
      <c r="Z12" s="279"/>
      <c r="AA12" s="279"/>
      <c r="AB12" s="279"/>
      <c r="AC12" s="279"/>
      <c r="AD12" s="279"/>
      <c r="AE12" s="279"/>
      <c r="AF12" s="279"/>
      <c r="AG12" s="279"/>
      <c r="AH12" s="279"/>
      <c r="AI12" s="279"/>
      <c r="AJ12" s="279"/>
      <c r="AK12" s="279"/>
      <c r="AL12" s="279"/>
      <c r="AM12" s="279"/>
      <c r="AN12" s="279"/>
      <c r="AO12" s="279"/>
      <c r="AP12" s="279"/>
      <c r="AQ12" s="279"/>
      <c r="AR12" s="279"/>
      <c r="AS12" s="279"/>
      <c r="AT12" s="279"/>
    </row>
    <row r="13" spans="1:46" ht="25.05" customHeight="1" x14ac:dyDescent="0.8">
      <c r="A13" s="581" t="s">
        <v>373</v>
      </c>
      <c r="B13" s="581"/>
      <c r="C13" s="581"/>
      <c r="D13" s="581"/>
      <c r="E13" s="581"/>
      <c r="F13" s="581"/>
      <c r="G13" s="581"/>
      <c r="H13" s="581"/>
      <c r="I13" s="581"/>
      <c r="J13" s="581"/>
      <c r="K13" s="581"/>
      <c r="L13" s="581"/>
      <c r="M13" s="581"/>
      <c r="N13" s="581"/>
      <c r="O13" s="581"/>
      <c r="P13" s="581"/>
      <c r="Q13" s="581"/>
      <c r="R13" s="581"/>
      <c r="S13" s="581"/>
      <c r="T13" s="581"/>
      <c r="U13" s="581"/>
      <c r="V13" s="581"/>
      <c r="W13" s="581"/>
      <c r="X13" s="581"/>
      <c r="Y13" s="581"/>
      <c r="Z13" s="581"/>
      <c r="AA13" s="581"/>
      <c r="AB13" s="581"/>
      <c r="AC13" s="581"/>
      <c r="AD13" s="581"/>
      <c r="AE13" s="581"/>
      <c r="AF13" s="581"/>
      <c r="AG13" s="581"/>
      <c r="AH13" s="581"/>
      <c r="AI13" s="581"/>
      <c r="AJ13" s="581"/>
      <c r="AK13" s="581"/>
      <c r="AL13" s="581"/>
      <c r="AM13" s="581"/>
      <c r="AN13" s="581"/>
      <c r="AO13" s="581"/>
      <c r="AP13" s="581"/>
      <c r="AQ13" s="581"/>
      <c r="AR13" s="581"/>
      <c r="AS13" s="581"/>
      <c r="AT13" s="581"/>
    </row>
    <row r="14" spans="1:46" ht="15" customHeight="1" x14ac:dyDescent="0.8">
      <c r="A14" s="468"/>
      <c r="B14" s="468"/>
      <c r="C14" s="468"/>
      <c r="D14" s="468"/>
      <c r="E14" s="468"/>
      <c r="F14" s="468"/>
      <c r="G14" s="468"/>
      <c r="H14" s="468"/>
      <c r="I14" s="468"/>
      <c r="J14" s="468"/>
      <c r="K14" s="468"/>
      <c r="L14" s="468"/>
      <c r="M14" s="468"/>
      <c r="N14" s="468"/>
      <c r="O14" s="468"/>
      <c r="P14" s="468"/>
      <c r="Q14" s="468"/>
      <c r="R14" s="468"/>
      <c r="S14" s="468"/>
      <c r="T14" s="468"/>
      <c r="U14" s="468"/>
      <c r="V14" s="468"/>
      <c r="W14" s="468"/>
      <c r="X14" s="468"/>
      <c r="Y14" s="468"/>
      <c r="Z14" s="468"/>
      <c r="AA14" s="468"/>
      <c r="AB14" s="468"/>
      <c r="AC14" s="468"/>
      <c r="AD14" s="468"/>
      <c r="AE14" s="468"/>
      <c r="AF14" s="468"/>
      <c r="AG14" s="468"/>
      <c r="AH14" s="468"/>
      <c r="AI14" s="468"/>
      <c r="AJ14" s="468"/>
      <c r="AK14" s="468"/>
      <c r="AL14" s="468"/>
      <c r="AM14" s="468"/>
      <c r="AN14" s="468"/>
      <c r="AO14" s="468"/>
      <c r="AP14" s="468"/>
      <c r="AQ14" s="468"/>
      <c r="AR14" s="468"/>
      <c r="AS14" s="468"/>
      <c r="AT14" s="468"/>
    </row>
    <row r="15" spans="1:46" s="250" customFormat="1" ht="40.049999999999997" customHeight="1" x14ac:dyDescent="0.4">
      <c r="A15" s="609"/>
      <c r="B15" s="609"/>
      <c r="C15" s="609"/>
      <c r="D15" s="609"/>
      <c r="E15" s="609"/>
      <c r="F15" s="609"/>
      <c r="G15" s="609"/>
      <c r="H15" s="609"/>
      <c r="I15" s="609"/>
      <c r="J15" s="609"/>
      <c r="K15" s="609"/>
      <c r="L15" s="609"/>
      <c r="M15" s="609"/>
      <c r="N15" s="609"/>
      <c r="O15" s="609"/>
      <c r="P15" s="609"/>
      <c r="Q15" s="609"/>
      <c r="R15" s="609"/>
      <c r="S15" s="609"/>
      <c r="T15" s="609"/>
      <c r="U15" s="609"/>
      <c r="V15" s="609"/>
      <c r="W15" s="609"/>
      <c r="X15" s="609"/>
      <c r="Y15" s="609"/>
      <c r="Z15" s="609"/>
      <c r="AA15" s="609"/>
      <c r="AB15" s="609"/>
      <c r="AC15" s="609"/>
      <c r="AD15" s="609"/>
      <c r="AE15" s="609"/>
      <c r="AF15" s="609"/>
      <c r="AG15" s="609"/>
      <c r="AH15" s="609"/>
      <c r="AI15" s="609"/>
      <c r="AJ15" s="609"/>
      <c r="AK15" s="609"/>
      <c r="AL15" s="609"/>
      <c r="AM15" s="609"/>
      <c r="AN15" s="609"/>
      <c r="AO15" s="609"/>
      <c r="AP15" s="609"/>
      <c r="AQ15" s="609"/>
      <c r="AR15" s="609"/>
      <c r="AS15" s="609"/>
      <c r="AT15" s="609"/>
    </row>
    <row r="16" spans="1:46" ht="5.2" customHeight="1" x14ac:dyDescent="0.5">
      <c r="A16" s="300"/>
      <c r="B16" s="301"/>
      <c r="C16" s="301"/>
      <c r="D16" s="301"/>
      <c r="E16" s="301"/>
      <c r="F16" s="301"/>
      <c r="G16" s="301"/>
      <c r="H16" s="301"/>
      <c r="I16" s="301"/>
      <c r="J16" s="301"/>
      <c r="K16" s="301"/>
      <c r="L16" s="301"/>
      <c r="M16" s="301"/>
      <c r="N16" s="301"/>
      <c r="O16" s="301"/>
      <c r="P16" s="301"/>
      <c r="Q16" s="301"/>
      <c r="R16" s="301"/>
      <c r="S16" s="301"/>
      <c r="T16" s="301"/>
      <c r="U16" s="301"/>
      <c r="V16" s="301"/>
      <c r="W16" s="301"/>
      <c r="X16" s="301"/>
      <c r="Y16" s="301"/>
      <c r="Z16" s="301"/>
      <c r="AA16" s="301"/>
      <c r="AB16" s="301"/>
      <c r="AC16" s="301"/>
      <c r="AD16" s="301"/>
      <c r="AE16" s="301"/>
      <c r="AF16" s="301"/>
      <c r="AG16" s="301"/>
      <c r="AH16" s="301"/>
      <c r="AI16" s="301"/>
      <c r="AJ16" s="301"/>
      <c r="AK16" s="301"/>
      <c r="AL16" s="301"/>
      <c r="AM16" s="301"/>
      <c r="AN16" s="301"/>
      <c r="AO16" s="301"/>
      <c r="AP16" s="301"/>
      <c r="AQ16" s="301"/>
      <c r="AR16" s="301"/>
      <c r="AS16" s="301"/>
      <c r="AT16" s="302"/>
    </row>
    <row r="17" spans="1:46" ht="15" customHeight="1" x14ac:dyDescent="0.5">
      <c r="A17" s="294" t="s">
        <v>374</v>
      </c>
      <c r="B17" s="295"/>
      <c r="C17" s="295"/>
      <c r="D17" s="295"/>
      <c r="E17" s="582"/>
      <c r="F17" s="582"/>
      <c r="G17" s="582"/>
      <c r="H17" s="582"/>
      <c r="I17" s="582"/>
      <c r="J17" s="295"/>
      <c r="K17" s="279"/>
      <c r="L17" s="295" t="s">
        <v>90</v>
      </c>
      <c r="M17" s="295"/>
      <c r="N17" s="295"/>
      <c r="O17" s="279"/>
      <c r="P17" s="295"/>
      <c r="Q17" s="582" t="str">
        <f>(IF(E17="","",(VLOOKUP(E17,Teilnehmerliste!A1:N200,14,FALSE))))</f>
        <v/>
      </c>
      <c r="R17" s="582"/>
      <c r="S17" s="582"/>
      <c r="T17" s="582"/>
      <c r="U17" s="582"/>
      <c r="V17" s="582"/>
      <c r="W17" s="582"/>
      <c r="X17" s="582"/>
      <c r="Y17" s="582"/>
      <c r="Z17" s="582"/>
      <c r="AA17" s="582"/>
      <c r="AB17" s="582"/>
      <c r="AC17" s="582"/>
      <c r="AD17" s="582"/>
      <c r="AE17" s="582"/>
      <c r="AF17" s="582"/>
      <c r="AG17" s="582"/>
      <c r="AH17" s="582"/>
      <c r="AI17" s="582"/>
      <c r="AJ17" s="582"/>
      <c r="AK17" s="582"/>
      <c r="AL17" s="582"/>
      <c r="AM17" s="582"/>
      <c r="AN17" s="582"/>
      <c r="AO17" s="582"/>
      <c r="AP17" s="582"/>
      <c r="AQ17" s="582"/>
      <c r="AR17" s="582"/>
      <c r="AS17" s="582"/>
      <c r="AT17" s="583"/>
    </row>
    <row r="18" spans="1:46" ht="5.2" customHeight="1" x14ac:dyDescent="0.5">
      <c r="A18" s="294"/>
      <c r="B18" s="295"/>
      <c r="C18" s="295"/>
      <c r="D18" s="295"/>
      <c r="E18" s="295"/>
      <c r="F18" s="295"/>
      <c r="G18" s="295"/>
      <c r="H18" s="295"/>
      <c r="I18" s="295"/>
      <c r="J18" s="295"/>
      <c r="K18" s="279"/>
      <c r="L18" s="295"/>
      <c r="M18" s="295"/>
      <c r="N18" s="295"/>
      <c r="O18" s="279"/>
      <c r="P18" s="295"/>
      <c r="Q18" s="295"/>
      <c r="R18" s="295"/>
      <c r="S18" s="295"/>
      <c r="T18" s="295"/>
      <c r="U18" s="295"/>
      <c r="V18" s="295"/>
      <c r="W18" s="295"/>
      <c r="X18" s="295"/>
      <c r="Y18" s="295"/>
      <c r="Z18" s="295"/>
      <c r="AA18" s="295"/>
      <c r="AB18" s="295"/>
      <c r="AC18" s="295"/>
      <c r="AD18" s="295"/>
      <c r="AE18" s="295"/>
      <c r="AF18" s="295"/>
      <c r="AG18" s="295"/>
      <c r="AH18" s="295"/>
      <c r="AI18" s="295"/>
      <c r="AJ18" s="295"/>
      <c r="AK18" s="295"/>
      <c r="AL18" s="295"/>
      <c r="AM18" s="295"/>
      <c r="AN18" s="295"/>
      <c r="AO18" s="295"/>
      <c r="AP18" s="295"/>
      <c r="AQ18" s="295"/>
      <c r="AR18" s="295"/>
      <c r="AS18" s="295"/>
      <c r="AT18" s="296"/>
    </row>
    <row r="19" spans="1:46" ht="15" customHeight="1" x14ac:dyDescent="0.5">
      <c r="A19" s="294" t="s">
        <v>439</v>
      </c>
      <c r="B19" s="295"/>
      <c r="C19" s="295"/>
      <c r="D19" s="295"/>
      <c r="E19" s="584" t="str">
        <f>(IF(E17="","",(VLOOKUP(E17,Teilnehmerliste!A1:N200,2,FALSE))))</f>
        <v/>
      </c>
      <c r="F19" s="584"/>
      <c r="G19" s="584"/>
      <c r="H19" s="584"/>
      <c r="I19" s="584"/>
      <c r="J19" s="584"/>
      <c r="K19" s="279"/>
      <c r="L19" s="295" t="s">
        <v>89</v>
      </c>
      <c r="M19" s="295"/>
      <c r="N19" s="295"/>
      <c r="O19" s="279"/>
      <c r="P19" s="295"/>
      <c r="Q19" s="566" t="str">
        <f>(IF(E17="","",VLOOKUP(E17,Teilnehmerliste!A1:N200,13,FALSE)))</f>
        <v/>
      </c>
      <c r="R19" s="566"/>
      <c r="S19" s="566"/>
      <c r="T19" s="566"/>
      <c r="U19" s="566"/>
      <c r="V19" s="566"/>
      <c r="W19" s="566"/>
      <c r="X19" s="566"/>
      <c r="Y19" s="566"/>
      <c r="Z19" s="566"/>
      <c r="AA19" s="566"/>
      <c r="AB19" s="566"/>
      <c r="AC19" s="566"/>
      <c r="AD19" s="566"/>
      <c r="AE19" s="566"/>
      <c r="AF19" s="566"/>
      <c r="AG19" s="566"/>
      <c r="AH19" s="566"/>
      <c r="AI19" s="566"/>
      <c r="AJ19" s="566"/>
      <c r="AK19" s="566"/>
      <c r="AL19" s="566"/>
      <c r="AM19" s="566"/>
      <c r="AN19" s="566"/>
      <c r="AO19" s="566"/>
      <c r="AP19" s="566"/>
      <c r="AQ19" s="566"/>
      <c r="AR19" s="566"/>
      <c r="AS19" s="566"/>
      <c r="AT19" s="567"/>
    </row>
    <row r="20" spans="1:46" ht="5.2" customHeight="1" x14ac:dyDescent="0.5">
      <c r="A20" s="297"/>
      <c r="B20" s="298"/>
      <c r="C20" s="298"/>
      <c r="D20" s="298"/>
      <c r="E20" s="298"/>
      <c r="F20" s="298"/>
      <c r="G20" s="298"/>
      <c r="H20" s="298"/>
      <c r="I20" s="298"/>
      <c r="J20" s="298"/>
      <c r="K20" s="298"/>
      <c r="L20" s="298"/>
      <c r="M20" s="298"/>
      <c r="N20" s="298"/>
      <c r="O20" s="298"/>
      <c r="P20" s="298"/>
      <c r="Q20" s="298"/>
      <c r="R20" s="298"/>
      <c r="S20" s="298"/>
      <c r="T20" s="298"/>
      <c r="U20" s="298"/>
      <c r="V20" s="298"/>
      <c r="W20" s="298"/>
      <c r="X20" s="298"/>
      <c r="Y20" s="298"/>
      <c r="Z20" s="298"/>
      <c r="AA20" s="298"/>
      <c r="AB20" s="298"/>
      <c r="AC20" s="298"/>
      <c r="AD20" s="298"/>
      <c r="AE20" s="298"/>
      <c r="AF20" s="298"/>
      <c r="AG20" s="298"/>
      <c r="AH20" s="298"/>
      <c r="AI20" s="298"/>
      <c r="AJ20" s="298"/>
      <c r="AK20" s="298"/>
      <c r="AL20" s="298"/>
      <c r="AM20" s="298"/>
      <c r="AN20" s="298"/>
      <c r="AO20" s="298"/>
      <c r="AP20" s="298"/>
      <c r="AQ20" s="298"/>
      <c r="AR20" s="298"/>
      <c r="AS20" s="298"/>
      <c r="AT20" s="299"/>
    </row>
    <row r="21" spans="1:46" ht="10.45" customHeight="1" x14ac:dyDescent="0.5">
      <c r="A21" s="279"/>
      <c r="B21" s="279"/>
      <c r="C21" s="279"/>
      <c r="D21" s="279"/>
      <c r="E21" s="279"/>
      <c r="F21" s="279"/>
      <c r="G21" s="279"/>
      <c r="H21" s="279"/>
      <c r="I21" s="279"/>
      <c r="J21" s="279"/>
      <c r="K21" s="279"/>
      <c r="L21" s="279"/>
      <c r="M21" s="279"/>
      <c r="N21" s="279"/>
      <c r="O21" s="279"/>
      <c r="P21" s="279"/>
      <c r="Q21" s="279"/>
      <c r="R21" s="279"/>
      <c r="S21" s="279"/>
      <c r="T21" s="279"/>
      <c r="U21" s="279"/>
      <c r="V21" s="279"/>
      <c r="W21" s="279"/>
      <c r="X21" s="279"/>
      <c r="Y21" s="279"/>
      <c r="Z21" s="279"/>
      <c r="AA21" s="279"/>
      <c r="AB21" s="279"/>
      <c r="AC21" s="279"/>
      <c r="AD21" s="279"/>
      <c r="AE21" s="279"/>
      <c r="AF21" s="279"/>
      <c r="AG21" s="279"/>
      <c r="AH21" s="279"/>
      <c r="AI21" s="279"/>
      <c r="AJ21" s="279"/>
      <c r="AK21" s="279"/>
      <c r="AL21" s="279"/>
      <c r="AM21" s="279"/>
      <c r="AN21" s="279"/>
      <c r="AO21" s="279"/>
      <c r="AP21" s="279"/>
      <c r="AQ21" s="279"/>
      <c r="AR21" s="279"/>
      <c r="AS21" s="279"/>
      <c r="AT21" s="279"/>
    </row>
    <row r="22" spans="1:46" ht="15" customHeight="1" x14ac:dyDescent="0.5">
      <c r="A22" s="279" t="s">
        <v>669</v>
      </c>
      <c r="B22" s="279"/>
      <c r="C22" s="279"/>
      <c r="D22" s="279"/>
      <c r="E22" s="279"/>
      <c r="F22" s="279"/>
      <c r="G22" s="279"/>
      <c r="H22" s="279"/>
      <c r="I22" s="564"/>
      <c r="J22" s="564"/>
      <c r="K22" s="564"/>
      <c r="L22" s="564"/>
      <c r="M22" s="564"/>
      <c r="N22" s="564"/>
      <c r="O22" s="564"/>
      <c r="P22" s="564"/>
      <c r="Q22" s="564"/>
      <c r="R22" s="564"/>
      <c r="S22" s="564"/>
      <c r="T22" s="564"/>
      <c r="U22" s="564"/>
      <c r="V22" s="564"/>
      <c r="W22" s="564"/>
      <c r="X22" s="564"/>
      <c r="Y22" s="564"/>
      <c r="Z22" s="564"/>
      <c r="AA22" s="564"/>
      <c r="AB22" s="564"/>
      <c r="AC22" s="564"/>
      <c r="AD22" s="564"/>
      <c r="AE22" s="564"/>
      <c r="AF22" s="564"/>
      <c r="AG22" s="564"/>
      <c r="AH22" s="564"/>
      <c r="AI22" s="564"/>
      <c r="AJ22" s="564"/>
      <c r="AK22" s="564"/>
      <c r="AL22" s="564"/>
      <c r="AM22" s="564"/>
      <c r="AN22" s="564"/>
      <c r="AO22" s="564"/>
      <c r="AP22" s="564"/>
      <c r="AQ22" s="564"/>
      <c r="AR22" s="564"/>
      <c r="AS22" s="564"/>
      <c r="AT22" s="564"/>
    </row>
    <row r="23" spans="1:46" ht="5.2" customHeight="1" x14ac:dyDescent="0.5">
      <c r="A23" s="279"/>
      <c r="B23" s="279"/>
      <c r="C23" s="279"/>
      <c r="D23" s="279"/>
      <c r="E23" s="279"/>
      <c r="F23" s="279"/>
      <c r="G23" s="279"/>
      <c r="H23" s="279"/>
      <c r="I23" s="279"/>
      <c r="J23" s="279"/>
      <c r="K23" s="279"/>
      <c r="L23" s="279"/>
      <c r="M23" s="279"/>
      <c r="N23" s="279"/>
      <c r="O23" s="279"/>
      <c r="P23" s="279"/>
      <c r="Q23" s="279"/>
      <c r="R23" s="279"/>
      <c r="S23" s="279"/>
      <c r="T23" s="279"/>
      <c r="U23" s="279"/>
      <c r="V23" s="279"/>
      <c r="W23" s="279"/>
      <c r="X23" s="279"/>
      <c r="Y23" s="279"/>
      <c r="Z23" s="279"/>
      <c r="AA23" s="279"/>
      <c r="AB23" s="279"/>
      <c r="AC23" s="279"/>
      <c r="AD23" s="279"/>
      <c r="AE23" s="279"/>
      <c r="AF23" s="279"/>
      <c r="AG23" s="279"/>
      <c r="AH23" s="279"/>
      <c r="AI23" s="279"/>
      <c r="AJ23" s="279"/>
      <c r="AK23" s="279"/>
      <c r="AL23" s="279"/>
      <c r="AM23" s="279"/>
      <c r="AN23" s="279"/>
      <c r="AO23" s="279"/>
      <c r="AP23" s="279"/>
      <c r="AQ23" s="279"/>
      <c r="AR23" s="279"/>
      <c r="AS23" s="279"/>
      <c r="AT23" s="279"/>
    </row>
    <row r="24" spans="1:46" ht="15" customHeight="1" x14ac:dyDescent="0.5">
      <c r="A24" s="279" t="s">
        <v>376</v>
      </c>
      <c r="B24" s="279"/>
      <c r="C24" s="586"/>
      <c r="D24" s="586"/>
      <c r="E24" s="586"/>
      <c r="F24" s="586"/>
      <c r="G24" s="586"/>
      <c r="H24" s="279" t="s">
        <v>668</v>
      </c>
      <c r="I24" s="279"/>
      <c r="J24" s="279"/>
      <c r="K24" s="279"/>
      <c r="L24" s="279"/>
      <c r="M24" s="279"/>
      <c r="N24" s="279"/>
      <c r="O24" s="279"/>
      <c r="P24" s="510"/>
      <c r="Q24" s="564"/>
      <c r="R24" s="564"/>
      <c r="S24" s="564"/>
      <c r="T24" s="564"/>
      <c r="U24" s="564"/>
      <c r="V24" s="564"/>
      <c r="W24" s="564"/>
      <c r="X24" s="564"/>
      <c r="Y24" s="564"/>
      <c r="Z24" s="564"/>
      <c r="AA24" s="564"/>
      <c r="AB24" s="564"/>
      <c r="AC24" s="564"/>
      <c r="AD24" s="564"/>
      <c r="AE24" s="564"/>
      <c r="AF24" s="564"/>
      <c r="AG24" s="564"/>
      <c r="AH24" s="564"/>
      <c r="AI24" s="564"/>
      <c r="AJ24" s="564"/>
      <c r="AK24" s="564"/>
      <c r="AL24" s="564"/>
      <c r="AM24" s="564"/>
      <c r="AN24" s="564"/>
      <c r="AO24" s="564"/>
      <c r="AP24" s="564"/>
      <c r="AQ24" s="564"/>
      <c r="AR24" s="564"/>
      <c r="AS24" s="564"/>
      <c r="AT24" s="564"/>
    </row>
    <row r="25" spans="1:46" ht="5.2" customHeight="1" x14ac:dyDescent="0.5">
      <c r="A25" s="279"/>
      <c r="B25" s="279"/>
      <c r="C25" s="279"/>
      <c r="D25" s="279"/>
      <c r="E25" s="279"/>
      <c r="F25" s="279"/>
      <c r="G25" s="279"/>
      <c r="H25" s="279"/>
      <c r="I25" s="279"/>
      <c r="J25" s="279"/>
      <c r="K25" s="279"/>
      <c r="L25" s="279"/>
      <c r="M25" s="279"/>
      <c r="N25" s="279"/>
      <c r="O25" s="279"/>
      <c r="P25" s="279"/>
      <c r="Q25" s="279"/>
      <c r="R25" s="279"/>
      <c r="S25" s="279"/>
      <c r="T25" s="279"/>
      <c r="U25" s="279"/>
      <c r="V25" s="279"/>
      <c r="W25" s="279"/>
      <c r="X25" s="279"/>
      <c r="Y25" s="279"/>
      <c r="Z25" s="279"/>
      <c r="AA25" s="279"/>
      <c r="AB25" s="279"/>
      <c r="AC25" s="279"/>
      <c r="AD25" s="279"/>
      <c r="AE25" s="279"/>
      <c r="AF25" s="279"/>
      <c r="AG25" s="279"/>
      <c r="AH25" s="279"/>
      <c r="AI25" s="279"/>
      <c r="AJ25" s="279"/>
      <c r="AK25" s="279"/>
      <c r="AL25" s="279"/>
      <c r="AM25" s="279"/>
      <c r="AN25" s="279"/>
      <c r="AO25" s="279"/>
      <c r="AP25" s="279"/>
      <c r="AQ25" s="279"/>
      <c r="AR25" s="279"/>
      <c r="AS25" s="279"/>
      <c r="AT25" s="279"/>
    </row>
    <row r="26" spans="1:46" ht="40.049999999999997" customHeight="1" x14ac:dyDescent="0.5">
      <c r="A26" s="569"/>
      <c r="B26" s="570"/>
      <c r="C26" s="570"/>
      <c r="D26" s="570"/>
      <c r="E26" s="570"/>
      <c r="F26" s="570"/>
      <c r="G26" s="570"/>
      <c r="H26" s="570"/>
      <c r="I26" s="570"/>
      <c r="J26" s="570"/>
      <c r="K26" s="570"/>
      <c r="L26" s="570"/>
      <c r="M26" s="570"/>
      <c r="N26" s="570"/>
      <c r="O26" s="570"/>
      <c r="P26" s="570"/>
      <c r="Q26" s="570"/>
      <c r="R26" s="570"/>
      <c r="S26" s="570"/>
      <c r="T26" s="570"/>
      <c r="U26" s="570"/>
      <c r="V26" s="570"/>
      <c r="W26" s="570"/>
      <c r="X26" s="570"/>
      <c r="Y26" s="570"/>
      <c r="Z26" s="570"/>
      <c r="AA26" s="570"/>
      <c r="AB26" s="570"/>
      <c r="AC26" s="570"/>
      <c r="AD26" s="570"/>
      <c r="AE26" s="570"/>
      <c r="AF26" s="570"/>
      <c r="AG26" s="570"/>
      <c r="AH26" s="570"/>
      <c r="AI26" s="570"/>
      <c r="AJ26" s="570"/>
      <c r="AK26" s="570"/>
      <c r="AL26" s="570"/>
      <c r="AM26" s="570"/>
      <c r="AN26" s="570"/>
      <c r="AO26" s="570"/>
      <c r="AP26" s="570"/>
      <c r="AQ26" s="570"/>
      <c r="AR26" s="570"/>
      <c r="AS26" s="570"/>
      <c r="AT26" s="571"/>
    </row>
    <row r="27" spans="1:46" ht="5.2" customHeight="1" x14ac:dyDescent="0.5">
      <c r="A27" s="342"/>
      <c r="B27" s="343"/>
      <c r="C27" s="343"/>
      <c r="D27" s="343"/>
      <c r="E27" s="343"/>
      <c r="F27" s="343"/>
      <c r="G27" s="343"/>
      <c r="H27" s="343"/>
      <c r="I27" s="343"/>
      <c r="J27" s="343"/>
      <c r="K27" s="343"/>
      <c r="L27" s="343"/>
      <c r="M27" s="343"/>
      <c r="N27" s="343"/>
      <c r="O27" s="343"/>
      <c r="P27" s="343"/>
      <c r="Q27" s="343"/>
      <c r="R27" s="343"/>
      <c r="S27" s="343"/>
      <c r="T27" s="343"/>
      <c r="U27" s="343"/>
      <c r="V27" s="343"/>
      <c r="W27" s="343"/>
      <c r="X27" s="343"/>
      <c r="Y27" s="343"/>
      <c r="Z27" s="343"/>
      <c r="AA27" s="343"/>
      <c r="AB27" s="343"/>
      <c r="AC27" s="343"/>
      <c r="AD27" s="343"/>
      <c r="AE27" s="343"/>
      <c r="AF27" s="343"/>
      <c r="AG27" s="343"/>
      <c r="AH27" s="343"/>
      <c r="AI27" s="343"/>
      <c r="AJ27" s="343"/>
      <c r="AK27" s="343"/>
      <c r="AL27" s="343"/>
      <c r="AM27" s="343"/>
      <c r="AN27" s="343"/>
      <c r="AO27" s="343"/>
      <c r="AP27" s="343"/>
      <c r="AQ27" s="343"/>
      <c r="AR27" s="459"/>
      <c r="AS27" s="459"/>
      <c r="AT27" s="344"/>
    </row>
    <row r="28" spans="1:46" ht="15" customHeight="1" x14ac:dyDescent="0.5">
      <c r="A28" s="294"/>
      <c r="B28" s="252"/>
      <c r="C28" s="295"/>
      <c r="D28" s="295" t="s">
        <v>377</v>
      </c>
      <c r="E28" s="295"/>
      <c r="F28" s="295"/>
      <c r="G28" s="295"/>
      <c r="H28" s="295"/>
      <c r="I28" s="295"/>
      <c r="J28" s="295"/>
      <c r="K28" s="295"/>
      <c r="L28" s="295"/>
      <c r="M28" s="279"/>
      <c r="N28" s="252"/>
      <c r="O28" s="279"/>
      <c r="P28" s="295" t="s">
        <v>379</v>
      </c>
      <c r="Q28" s="295"/>
      <c r="R28" s="295"/>
      <c r="S28" s="295"/>
      <c r="T28" s="295"/>
      <c r="U28" s="295"/>
      <c r="V28" s="295"/>
      <c r="W28" s="295"/>
      <c r="X28" s="295"/>
      <c r="Y28" s="295"/>
      <c r="Z28" s="295"/>
      <c r="AA28" s="252"/>
      <c r="AB28" s="295"/>
      <c r="AC28" s="295" t="s">
        <v>380</v>
      </c>
      <c r="AD28" s="295"/>
      <c r="AE28" s="295"/>
      <c r="AF28" s="295"/>
      <c r="AG28" s="295"/>
      <c r="AH28" s="295"/>
      <c r="AI28" s="295"/>
      <c r="AJ28" s="295"/>
      <c r="AK28" s="295"/>
      <c r="AL28" s="295"/>
      <c r="AM28" s="295"/>
      <c r="AN28" s="295"/>
      <c r="AO28" s="295"/>
      <c r="AP28" s="295"/>
      <c r="AQ28" s="295"/>
      <c r="AR28" s="295"/>
      <c r="AS28" s="295"/>
      <c r="AT28" s="296"/>
    </row>
    <row r="29" spans="1:46" ht="5.2" customHeight="1" x14ac:dyDescent="0.5">
      <c r="A29" s="294"/>
      <c r="B29" s="295"/>
      <c r="C29" s="295"/>
      <c r="D29" s="295"/>
      <c r="E29" s="295"/>
      <c r="F29" s="295"/>
      <c r="G29" s="295"/>
      <c r="H29" s="295"/>
      <c r="I29" s="295"/>
      <c r="J29" s="295"/>
      <c r="K29" s="295"/>
      <c r="L29" s="295"/>
      <c r="M29" s="279"/>
      <c r="N29" s="295"/>
      <c r="O29" s="279"/>
      <c r="P29" s="295"/>
      <c r="Q29" s="295"/>
      <c r="R29" s="295"/>
      <c r="S29" s="295"/>
      <c r="T29" s="295"/>
      <c r="U29" s="295"/>
      <c r="V29" s="295"/>
      <c r="W29" s="295"/>
      <c r="X29" s="295"/>
      <c r="Y29" s="295"/>
      <c r="Z29" s="295"/>
      <c r="AA29" s="295"/>
      <c r="AB29" s="295"/>
      <c r="AC29" s="295"/>
      <c r="AD29" s="295"/>
      <c r="AE29" s="295"/>
      <c r="AF29" s="295"/>
      <c r="AG29" s="295"/>
      <c r="AH29" s="295"/>
      <c r="AI29" s="295"/>
      <c r="AJ29" s="295"/>
      <c r="AK29" s="295"/>
      <c r="AL29" s="295"/>
      <c r="AM29" s="295"/>
      <c r="AN29" s="295"/>
      <c r="AO29" s="295"/>
      <c r="AP29" s="295"/>
      <c r="AQ29" s="295"/>
      <c r="AR29" s="295"/>
      <c r="AS29" s="295"/>
      <c r="AT29" s="296"/>
    </row>
    <row r="30" spans="1:46" ht="15" customHeight="1" x14ac:dyDescent="0.5">
      <c r="A30" s="294"/>
      <c r="B30" s="252"/>
      <c r="C30" s="295"/>
      <c r="D30" s="295" t="s">
        <v>378</v>
      </c>
      <c r="E30" s="295"/>
      <c r="F30" s="295"/>
      <c r="G30" s="295"/>
      <c r="H30" s="295"/>
      <c r="I30" s="295"/>
      <c r="J30" s="295"/>
      <c r="K30" s="295"/>
      <c r="L30" s="295"/>
      <c r="M30" s="279"/>
      <c r="N30" s="252"/>
      <c r="O30" s="279"/>
      <c r="P30" s="295" t="s">
        <v>97</v>
      </c>
      <c r="Q30" s="295"/>
      <c r="R30" s="295"/>
      <c r="S30" s="295"/>
      <c r="T30" s="295"/>
      <c r="U30" s="295"/>
      <c r="V30" s="295"/>
      <c r="W30" s="295"/>
      <c r="X30" s="295"/>
      <c r="Y30" s="295"/>
      <c r="Z30" s="295"/>
      <c r="AA30" s="252"/>
      <c r="AB30" s="295"/>
      <c r="AC30" s="295" t="s">
        <v>381</v>
      </c>
      <c r="AD30" s="295"/>
      <c r="AE30" s="295"/>
      <c r="AF30" s="295"/>
      <c r="AG30" s="295"/>
      <c r="AH30" s="295"/>
      <c r="AI30" s="295"/>
      <c r="AJ30" s="295"/>
      <c r="AK30" s="295"/>
      <c r="AL30" s="295"/>
      <c r="AM30" s="295"/>
      <c r="AN30" s="295"/>
      <c r="AO30" s="295"/>
      <c r="AP30" s="295"/>
      <c r="AQ30" s="295"/>
      <c r="AR30" s="295"/>
      <c r="AS30" s="295"/>
      <c r="AT30" s="296"/>
    </row>
    <row r="31" spans="1:46" ht="5.2" customHeight="1" x14ac:dyDescent="0.5">
      <c r="A31" s="294"/>
      <c r="B31" s="295"/>
      <c r="C31" s="295"/>
      <c r="D31" s="295"/>
      <c r="E31" s="295"/>
      <c r="F31" s="295"/>
      <c r="G31" s="295"/>
      <c r="H31" s="295"/>
      <c r="I31" s="295"/>
      <c r="J31" s="295"/>
      <c r="K31" s="295"/>
      <c r="L31" s="295"/>
      <c r="M31" s="295"/>
      <c r="N31" s="295"/>
      <c r="O31" s="295"/>
      <c r="P31" s="295"/>
      <c r="Q31" s="295"/>
      <c r="R31" s="295"/>
      <c r="S31" s="295"/>
      <c r="T31" s="295"/>
      <c r="U31" s="295"/>
      <c r="V31" s="295"/>
      <c r="W31" s="295"/>
      <c r="X31" s="295"/>
      <c r="Y31" s="295"/>
      <c r="Z31" s="295"/>
      <c r="AA31" s="295"/>
      <c r="AB31" s="295"/>
      <c r="AC31" s="295"/>
      <c r="AD31" s="295"/>
      <c r="AE31" s="295"/>
      <c r="AF31" s="295"/>
      <c r="AG31" s="295"/>
      <c r="AH31" s="295"/>
      <c r="AI31" s="295"/>
      <c r="AJ31" s="295"/>
      <c r="AK31" s="295"/>
      <c r="AL31" s="295"/>
      <c r="AM31" s="295"/>
      <c r="AN31" s="295"/>
      <c r="AO31" s="295"/>
      <c r="AP31" s="295"/>
      <c r="AQ31" s="295"/>
      <c r="AR31" s="295"/>
      <c r="AS31" s="295"/>
      <c r="AT31" s="296"/>
    </row>
    <row r="32" spans="1:46" ht="20.2" customHeight="1" x14ac:dyDescent="0.5">
      <c r="A32" s="572" t="s">
        <v>657</v>
      </c>
      <c r="B32" s="573"/>
      <c r="C32" s="573"/>
      <c r="D32" s="573"/>
      <c r="E32" s="573"/>
      <c r="F32" s="573"/>
      <c r="G32" s="573"/>
      <c r="H32" s="573"/>
      <c r="I32" s="573"/>
      <c r="J32" s="573"/>
      <c r="K32" s="573"/>
      <c r="L32" s="573"/>
      <c r="M32" s="573"/>
      <c r="N32" s="573"/>
      <c r="O32" s="573"/>
      <c r="P32" s="573"/>
      <c r="Q32" s="573"/>
      <c r="R32" s="573"/>
      <c r="S32" s="573"/>
      <c r="T32" s="573"/>
      <c r="U32" s="573"/>
      <c r="V32" s="573"/>
      <c r="W32" s="573"/>
      <c r="X32" s="573"/>
      <c r="Y32" s="573"/>
      <c r="Z32" s="573"/>
      <c r="AA32" s="573"/>
      <c r="AB32" s="573"/>
      <c r="AC32" s="573"/>
      <c r="AD32" s="573"/>
      <c r="AE32" s="573"/>
      <c r="AF32" s="573"/>
      <c r="AG32" s="573"/>
      <c r="AH32" s="573"/>
      <c r="AI32" s="573"/>
      <c r="AJ32" s="573"/>
      <c r="AK32" s="573"/>
      <c r="AL32" s="573"/>
      <c r="AM32" s="573"/>
      <c r="AN32" s="573"/>
      <c r="AO32" s="573"/>
      <c r="AP32" s="573"/>
      <c r="AQ32" s="573"/>
      <c r="AR32" s="573"/>
      <c r="AS32" s="573"/>
      <c r="AT32" s="574"/>
    </row>
    <row r="33" spans="1:46" ht="5.2" customHeight="1" x14ac:dyDescent="0.5">
      <c r="A33" s="297"/>
      <c r="B33" s="298"/>
      <c r="C33" s="298"/>
      <c r="D33" s="298"/>
      <c r="E33" s="298"/>
      <c r="F33" s="298"/>
      <c r="G33" s="298"/>
      <c r="H33" s="298"/>
      <c r="I33" s="298"/>
      <c r="J33" s="298"/>
      <c r="K33" s="298"/>
      <c r="L33" s="298"/>
      <c r="M33" s="298"/>
      <c r="N33" s="298"/>
      <c r="O33" s="298"/>
      <c r="P33" s="298"/>
      <c r="Q33" s="298"/>
      <c r="R33" s="298"/>
      <c r="S33" s="298"/>
      <c r="T33" s="298"/>
      <c r="U33" s="298"/>
      <c r="V33" s="298"/>
      <c r="W33" s="298"/>
      <c r="X33" s="298"/>
      <c r="Y33" s="298"/>
      <c r="Z33" s="298"/>
      <c r="AA33" s="298"/>
      <c r="AB33" s="298"/>
      <c r="AC33" s="298"/>
      <c r="AD33" s="298"/>
      <c r="AE33" s="298"/>
      <c r="AF33" s="298"/>
      <c r="AG33" s="298"/>
      <c r="AH33" s="298"/>
      <c r="AI33" s="298"/>
      <c r="AJ33" s="298"/>
      <c r="AK33" s="298"/>
      <c r="AL33" s="298"/>
      <c r="AM33" s="298"/>
      <c r="AN33" s="298"/>
      <c r="AO33" s="298"/>
      <c r="AP33" s="298"/>
      <c r="AQ33" s="298"/>
      <c r="AR33" s="298"/>
      <c r="AS33" s="298"/>
      <c r="AT33" s="299"/>
    </row>
    <row r="34" spans="1:46" ht="37.9" customHeight="1" x14ac:dyDescent="0.5">
      <c r="A34" s="598"/>
      <c r="B34" s="599"/>
      <c r="C34" s="599"/>
      <c r="D34" s="599"/>
      <c r="E34" s="599"/>
      <c r="F34" s="599"/>
      <c r="G34" s="599"/>
      <c r="H34" s="599"/>
      <c r="I34" s="599"/>
      <c r="J34" s="599"/>
      <c r="K34" s="599"/>
      <c r="L34" s="599"/>
      <c r="M34" s="599"/>
      <c r="N34" s="599"/>
      <c r="O34" s="599"/>
      <c r="P34" s="599"/>
      <c r="Q34" s="599"/>
      <c r="R34" s="599"/>
      <c r="S34" s="599"/>
      <c r="T34" s="599"/>
      <c r="U34" s="599"/>
      <c r="V34" s="599"/>
      <c r="W34" s="599"/>
      <c r="X34" s="599"/>
      <c r="Y34" s="599"/>
      <c r="Z34" s="599"/>
      <c r="AA34" s="599"/>
      <c r="AB34" s="599"/>
      <c r="AC34" s="599"/>
      <c r="AD34" s="599"/>
      <c r="AE34" s="599"/>
      <c r="AF34" s="599"/>
      <c r="AG34" s="599"/>
      <c r="AH34" s="599"/>
      <c r="AI34" s="599"/>
      <c r="AJ34" s="599"/>
      <c r="AK34" s="599"/>
      <c r="AL34" s="599"/>
      <c r="AM34" s="599"/>
      <c r="AN34" s="599"/>
      <c r="AO34" s="599"/>
      <c r="AP34" s="599"/>
      <c r="AQ34" s="599"/>
      <c r="AR34" s="599"/>
      <c r="AS34" s="599"/>
      <c r="AT34" s="600"/>
    </row>
    <row r="35" spans="1:46" s="438" customFormat="1" ht="19.05" customHeight="1" x14ac:dyDescent="0.35">
      <c r="A35" s="575" t="str">
        <f>IF(ISNUMBER(FIND("EUR",A34)),"zahlbar innerhalb von 48 Std an den DMSB, bei Überweisung bitte an: DMSB e.V., IBAN: DE34 5007 0010 0092 3037 00, BIC: DEUTDEFF","")</f>
        <v/>
      </c>
      <c r="B35" s="576"/>
      <c r="C35" s="576"/>
      <c r="D35" s="576"/>
      <c r="E35" s="576"/>
      <c r="F35" s="576"/>
      <c r="G35" s="576"/>
      <c r="H35" s="576"/>
      <c r="I35" s="576"/>
      <c r="J35" s="576"/>
      <c r="K35" s="576"/>
      <c r="L35" s="576"/>
      <c r="M35" s="576"/>
      <c r="N35" s="576"/>
      <c r="O35" s="576"/>
      <c r="P35" s="576"/>
      <c r="Q35" s="576"/>
      <c r="R35" s="576"/>
      <c r="S35" s="576"/>
      <c r="T35" s="576"/>
      <c r="U35" s="576"/>
      <c r="V35" s="576"/>
      <c r="W35" s="576"/>
      <c r="X35" s="576"/>
      <c r="Y35" s="576"/>
      <c r="Z35" s="576"/>
      <c r="AA35" s="576"/>
      <c r="AB35" s="576"/>
      <c r="AC35" s="576"/>
      <c r="AD35" s="576"/>
      <c r="AE35" s="576"/>
      <c r="AF35" s="576"/>
      <c r="AG35" s="576"/>
      <c r="AH35" s="576"/>
      <c r="AI35" s="576"/>
      <c r="AJ35" s="576"/>
      <c r="AK35" s="576"/>
      <c r="AL35" s="576"/>
      <c r="AM35" s="576"/>
      <c r="AN35" s="576"/>
      <c r="AO35" s="576"/>
      <c r="AP35" s="576"/>
      <c r="AQ35" s="576"/>
      <c r="AR35" s="576"/>
      <c r="AS35" s="576"/>
      <c r="AT35" s="577"/>
    </row>
    <row r="36" spans="1:46" ht="5.2" customHeight="1" x14ac:dyDescent="0.5">
      <c r="A36" s="300"/>
      <c r="B36" s="301"/>
      <c r="C36" s="301"/>
      <c r="D36" s="301"/>
      <c r="E36" s="301"/>
      <c r="F36" s="301"/>
      <c r="G36" s="301"/>
      <c r="H36" s="301"/>
      <c r="I36" s="301"/>
      <c r="J36" s="301"/>
      <c r="K36" s="301"/>
      <c r="L36" s="301"/>
      <c r="M36" s="301"/>
      <c r="N36" s="301"/>
      <c r="O36" s="301"/>
      <c r="P36" s="301"/>
      <c r="Q36" s="301"/>
      <c r="R36" s="301"/>
      <c r="S36" s="301"/>
      <c r="T36" s="301"/>
      <c r="U36" s="301"/>
      <c r="V36" s="301"/>
      <c r="W36" s="301"/>
      <c r="X36" s="301"/>
      <c r="Y36" s="301"/>
      <c r="Z36" s="301"/>
      <c r="AA36" s="301"/>
      <c r="AB36" s="301"/>
      <c r="AC36" s="301"/>
      <c r="AD36" s="301"/>
      <c r="AE36" s="301"/>
      <c r="AF36" s="301"/>
      <c r="AG36" s="301"/>
      <c r="AH36" s="301"/>
      <c r="AI36" s="301"/>
      <c r="AJ36" s="301"/>
      <c r="AK36" s="301"/>
      <c r="AL36" s="301"/>
      <c r="AM36" s="301"/>
      <c r="AN36" s="301"/>
      <c r="AO36" s="301"/>
      <c r="AP36" s="301"/>
      <c r="AQ36" s="301"/>
      <c r="AR36" s="301"/>
      <c r="AS36" s="301"/>
      <c r="AT36" s="302"/>
    </row>
    <row r="37" spans="1:46" ht="15" customHeight="1" x14ac:dyDescent="0.5">
      <c r="A37" s="294" t="s">
        <v>382</v>
      </c>
      <c r="B37" s="295"/>
      <c r="C37" s="295"/>
      <c r="D37" s="295"/>
      <c r="E37" s="295"/>
      <c r="F37" s="295"/>
      <c r="G37" s="295"/>
      <c r="H37" s="295"/>
      <c r="I37" s="295"/>
      <c r="J37" s="295"/>
      <c r="K37" s="295"/>
      <c r="L37" s="295"/>
      <c r="M37" s="295" t="s">
        <v>383</v>
      </c>
      <c r="N37" s="279"/>
      <c r="O37" s="295"/>
      <c r="P37" s="295"/>
      <c r="Q37" s="295"/>
      <c r="R37" s="295"/>
      <c r="S37" s="295"/>
      <c r="T37" s="295"/>
      <c r="U37" s="295"/>
      <c r="V37" s="295"/>
      <c r="W37" s="295"/>
      <c r="X37" s="279"/>
      <c r="Y37" s="295"/>
      <c r="Z37" s="252"/>
      <c r="AA37" s="279" t="s">
        <v>384</v>
      </c>
      <c r="AB37" s="295"/>
      <c r="AC37" s="295"/>
      <c r="AD37" s="295"/>
      <c r="AE37" s="295"/>
      <c r="AF37" s="295"/>
      <c r="AG37" s="252"/>
      <c r="AH37" s="295" t="s">
        <v>385</v>
      </c>
      <c r="AI37" s="295"/>
      <c r="AJ37" s="295"/>
      <c r="AK37" s="295"/>
      <c r="AL37" s="295"/>
      <c r="AM37" s="295"/>
      <c r="AN37" s="295"/>
      <c r="AO37" s="295"/>
      <c r="AP37" s="295"/>
      <c r="AQ37" s="295"/>
      <c r="AR37" s="295"/>
      <c r="AS37" s="295"/>
      <c r="AT37" s="296"/>
    </row>
    <row r="38" spans="1:46" ht="5.2" customHeight="1" x14ac:dyDescent="0.5">
      <c r="A38" s="294"/>
      <c r="B38" s="295"/>
      <c r="C38" s="295"/>
      <c r="D38" s="295"/>
      <c r="E38" s="295"/>
      <c r="F38" s="295"/>
      <c r="G38" s="295"/>
      <c r="H38" s="295"/>
      <c r="I38" s="295"/>
      <c r="J38" s="295"/>
      <c r="K38" s="295"/>
      <c r="L38" s="295"/>
      <c r="M38" s="295"/>
      <c r="N38" s="295"/>
      <c r="O38" s="295"/>
      <c r="P38" s="295"/>
      <c r="Q38" s="295"/>
      <c r="R38" s="295"/>
      <c r="S38" s="295"/>
      <c r="T38" s="295"/>
      <c r="U38" s="295"/>
      <c r="V38" s="295"/>
      <c r="W38" s="295"/>
      <c r="X38" s="295"/>
      <c r="Y38" s="295"/>
      <c r="Z38" s="295"/>
      <c r="AA38" s="295"/>
      <c r="AB38" s="295"/>
      <c r="AC38" s="295"/>
      <c r="AD38" s="295"/>
      <c r="AE38" s="295"/>
      <c r="AF38" s="295"/>
      <c r="AG38" s="295"/>
      <c r="AH38" s="295"/>
      <c r="AI38" s="295"/>
      <c r="AJ38" s="295"/>
      <c r="AK38" s="295"/>
      <c r="AL38" s="295"/>
      <c r="AM38" s="295"/>
      <c r="AN38" s="295"/>
      <c r="AO38" s="295"/>
      <c r="AP38" s="295"/>
      <c r="AQ38" s="295"/>
      <c r="AR38" s="295"/>
      <c r="AS38" s="295"/>
      <c r="AT38" s="296"/>
    </row>
    <row r="39" spans="1:46" ht="15" customHeight="1" x14ac:dyDescent="0.5">
      <c r="A39" s="601"/>
      <c r="B39" s="602"/>
      <c r="C39" s="602"/>
      <c r="D39" s="602"/>
      <c r="E39" s="602"/>
      <c r="F39" s="602"/>
      <c r="G39" s="602"/>
      <c r="H39" s="602"/>
      <c r="I39" s="602"/>
      <c r="J39" s="602"/>
      <c r="K39" s="602"/>
      <c r="L39" s="602"/>
      <c r="M39" s="602"/>
      <c r="N39" s="602"/>
      <c r="O39" s="602"/>
      <c r="P39" s="602"/>
      <c r="Q39" s="602"/>
      <c r="R39" s="602"/>
      <c r="S39" s="602"/>
      <c r="T39" s="602"/>
      <c r="U39" s="602"/>
      <c r="V39" s="602"/>
      <c r="W39" s="602"/>
      <c r="X39" s="602"/>
      <c r="Y39" s="602"/>
      <c r="Z39" s="602"/>
      <c r="AA39" s="602"/>
      <c r="AB39" s="602"/>
      <c r="AC39" s="602"/>
      <c r="AD39" s="602"/>
      <c r="AE39" s="602"/>
      <c r="AF39" s="602"/>
      <c r="AG39" s="602"/>
      <c r="AH39" s="602"/>
      <c r="AI39" s="602"/>
      <c r="AJ39" s="602"/>
      <c r="AK39" s="602"/>
      <c r="AL39" s="602"/>
      <c r="AM39" s="602"/>
      <c r="AN39" s="602"/>
      <c r="AO39" s="602"/>
      <c r="AP39" s="602"/>
      <c r="AQ39" s="602"/>
      <c r="AR39" s="602"/>
      <c r="AS39" s="602"/>
      <c r="AT39" s="603"/>
    </row>
    <row r="40" spans="1:46" ht="5.2" customHeight="1" x14ac:dyDescent="0.5">
      <c r="A40" s="297"/>
      <c r="B40" s="298"/>
      <c r="C40" s="298"/>
      <c r="D40" s="298"/>
      <c r="E40" s="298"/>
      <c r="F40" s="298"/>
      <c r="G40" s="298"/>
      <c r="H40" s="298"/>
      <c r="I40" s="298"/>
      <c r="J40" s="298"/>
      <c r="K40" s="298"/>
      <c r="L40" s="298"/>
      <c r="M40" s="298"/>
      <c r="N40" s="298"/>
      <c r="O40" s="298"/>
      <c r="P40" s="298"/>
      <c r="Q40" s="298"/>
      <c r="R40" s="298"/>
      <c r="S40" s="298"/>
      <c r="T40" s="298"/>
      <c r="U40" s="298"/>
      <c r="V40" s="298"/>
      <c r="W40" s="298"/>
      <c r="X40" s="298"/>
      <c r="Y40" s="298"/>
      <c r="Z40" s="298"/>
      <c r="AA40" s="298"/>
      <c r="AB40" s="298"/>
      <c r="AC40" s="298"/>
      <c r="AD40" s="298"/>
      <c r="AE40" s="298"/>
      <c r="AF40" s="298"/>
      <c r="AG40" s="298"/>
      <c r="AH40" s="298"/>
      <c r="AI40" s="298"/>
      <c r="AJ40" s="298"/>
      <c r="AK40" s="298"/>
      <c r="AL40" s="298"/>
      <c r="AM40" s="298"/>
      <c r="AN40" s="298"/>
      <c r="AO40" s="298"/>
      <c r="AP40" s="298"/>
      <c r="AQ40" s="298"/>
      <c r="AR40" s="298"/>
      <c r="AS40" s="298"/>
      <c r="AT40" s="299"/>
    </row>
    <row r="41" spans="1:46" ht="10.050000000000001" customHeight="1" x14ac:dyDescent="0.5">
      <c r="A41" s="279"/>
      <c r="B41" s="279"/>
      <c r="C41" s="279"/>
      <c r="D41" s="279"/>
      <c r="E41" s="279"/>
      <c r="F41" s="279"/>
      <c r="G41" s="279"/>
      <c r="H41" s="279"/>
      <c r="I41" s="279"/>
      <c r="J41" s="279"/>
      <c r="K41" s="279"/>
      <c r="L41" s="279"/>
      <c r="M41" s="279"/>
      <c r="N41" s="279"/>
      <c r="O41" s="279"/>
      <c r="P41" s="279"/>
      <c r="Q41" s="279"/>
      <c r="R41" s="279"/>
      <c r="S41" s="279"/>
      <c r="T41" s="279"/>
      <c r="U41" s="279"/>
      <c r="V41" s="279"/>
      <c r="W41" s="279"/>
      <c r="X41" s="279"/>
      <c r="Y41" s="279"/>
      <c r="Z41" s="279"/>
      <c r="AA41" s="279"/>
      <c r="AB41" s="279"/>
      <c r="AC41" s="279"/>
      <c r="AD41" s="279"/>
      <c r="AE41" s="279"/>
      <c r="AF41" s="279"/>
      <c r="AG41" s="279"/>
      <c r="AH41" s="279"/>
      <c r="AI41" s="279"/>
      <c r="AJ41" s="279"/>
      <c r="AK41" s="279"/>
      <c r="AL41" s="279"/>
      <c r="AM41" s="279"/>
      <c r="AN41" s="279"/>
      <c r="AO41" s="279"/>
      <c r="AP41" s="279"/>
      <c r="AQ41" s="279"/>
      <c r="AR41" s="279"/>
      <c r="AS41" s="279"/>
      <c r="AT41" s="279"/>
    </row>
    <row r="42" spans="1:46" ht="5.2" customHeight="1" x14ac:dyDescent="0.5">
      <c r="A42" s="279"/>
      <c r="B42" s="279"/>
      <c r="C42" s="279"/>
      <c r="D42" s="279"/>
      <c r="E42" s="279"/>
      <c r="F42" s="279"/>
      <c r="G42" s="279"/>
      <c r="H42" s="279"/>
      <c r="I42" s="279"/>
      <c r="J42" s="279"/>
      <c r="K42" s="279"/>
      <c r="L42" s="279"/>
      <c r="M42" s="279"/>
      <c r="N42" s="279"/>
      <c r="O42" s="279"/>
      <c r="P42" s="279"/>
      <c r="Q42" s="279"/>
      <c r="R42" s="279"/>
      <c r="S42" s="279"/>
      <c r="T42" s="279"/>
      <c r="U42" s="279"/>
      <c r="V42" s="279"/>
      <c r="W42" s="279"/>
      <c r="X42" s="279"/>
      <c r="Y42" s="279"/>
      <c r="Z42" s="279"/>
      <c r="AA42" s="279"/>
      <c r="AB42" s="279"/>
      <c r="AC42" s="279"/>
      <c r="AD42" s="279"/>
      <c r="AE42" s="279"/>
      <c r="AF42" s="279"/>
      <c r="AG42" s="279"/>
      <c r="AH42" s="279"/>
      <c r="AI42" s="279"/>
      <c r="AJ42" s="279"/>
      <c r="AK42" s="279"/>
      <c r="AL42" s="279"/>
      <c r="AM42" s="279"/>
      <c r="AN42" s="279"/>
      <c r="AO42" s="279"/>
      <c r="AP42" s="279"/>
      <c r="AQ42" s="279"/>
      <c r="AR42" s="279"/>
      <c r="AS42" s="279"/>
      <c r="AT42" s="279"/>
    </row>
    <row r="43" spans="1:46" ht="25.05" customHeight="1" x14ac:dyDescent="0.65">
      <c r="A43" s="604" t="s">
        <v>387</v>
      </c>
      <c r="B43" s="604"/>
      <c r="C43" s="604"/>
      <c r="D43" s="604"/>
      <c r="E43" s="604"/>
      <c r="F43" s="604"/>
      <c r="G43" s="604"/>
      <c r="H43" s="604"/>
      <c r="I43" s="604"/>
      <c r="J43" s="604"/>
      <c r="K43" s="604"/>
      <c r="L43" s="604"/>
      <c r="M43" s="604"/>
      <c r="N43" s="604"/>
      <c r="O43" s="604"/>
      <c r="P43" s="604"/>
      <c r="Q43" s="604"/>
      <c r="R43" s="604"/>
      <c r="S43" s="604"/>
      <c r="T43" s="604"/>
      <c r="U43" s="604"/>
      <c r="V43" s="604"/>
      <c r="W43" s="604"/>
      <c r="X43" s="604"/>
      <c r="Y43" s="604"/>
      <c r="Z43" s="604"/>
      <c r="AA43" s="604"/>
      <c r="AB43" s="604"/>
      <c r="AC43" s="604"/>
      <c r="AD43" s="604"/>
      <c r="AE43" s="604"/>
      <c r="AF43" s="604"/>
      <c r="AG43" s="604"/>
      <c r="AH43" s="604"/>
      <c r="AI43" s="604"/>
      <c r="AJ43" s="604"/>
      <c r="AK43" s="604"/>
      <c r="AL43" s="604"/>
      <c r="AM43" s="604"/>
      <c r="AN43" s="604"/>
      <c r="AO43" s="604"/>
      <c r="AP43" s="604"/>
      <c r="AQ43" s="604"/>
      <c r="AR43" s="604"/>
      <c r="AS43" s="604"/>
      <c r="AT43" s="604"/>
    </row>
    <row r="44" spans="1:46" ht="5.2" customHeight="1" x14ac:dyDescent="0.5">
      <c r="A44" s="303"/>
      <c r="B44" s="303"/>
      <c r="C44" s="303"/>
      <c r="D44" s="303"/>
      <c r="E44" s="303"/>
      <c r="F44" s="303"/>
      <c r="G44" s="303"/>
      <c r="H44" s="303"/>
      <c r="I44" s="303"/>
      <c r="J44" s="303"/>
      <c r="K44" s="303"/>
      <c r="L44" s="303"/>
      <c r="M44" s="303"/>
      <c r="N44" s="303"/>
      <c r="O44" s="303"/>
      <c r="P44" s="303"/>
      <c r="Q44" s="303"/>
      <c r="R44" s="303"/>
      <c r="S44" s="303"/>
      <c r="T44" s="303"/>
      <c r="U44" s="303"/>
      <c r="V44" s="303"/>
      <c r="W44" s="303"/>
      <c r="X44" s="303"/>
      <c r="Y44" s="303"/>
      <c r="Z44" s="303"/>
      <c r="AA44" s="303"/>
      <c r="AB44" s="303"/>
      <c r="AC44" s="303"/>
      <c r="AD44" s="303"/>
      <c r="AE44" s="303"/>
      <c r="AF44" s="303"/>
      <c r="AG44" s="303"/>
      <c r="AH44" s="303"/>
      <c r="AI44" s="303"/>
      <c r="AJ44" s="303"/>
      <c r="AK44" s="303"/>
      <c r="AL44" s="303"/>
      <c r="AM44" s="303"/>
      <c r="AN44" s="303"/>
      <c r="AO44" s="303"/>
      <c r="AP44" s="303"/>
      <c r="AQ44" s="303"/>
      <c r="AR44" s="303"/>
      <c r="AS44" s="303"/>
      <c r="AT44" s="303"/>
    </row>
    <row r="45" spans="1:46" ht="5.2" customHeight="1" x14ac:dyDescent="0.5">
      <c r="A45" s="300"/>
      <c r="B45" s="301"/>
      <c r="C45" s="301"/>
      <c r="D45" s="301"/>
      <c r="E45" s="301"/>
      <c r="F45" s="301"/>
      <c r="G45" s="301"/>
      <c r="H45" s="301"/>
      <c r="I45" s="301"/>
      <c r="J45" s="301"/>
      <c r="K45" s="301"/>
      <c r="L45" s="301"/>
      <c r="M45" s="301"/>
      <c r="N45" s="301"/>
      <c r="O45" s="301"/>
      <c r="P45" s="301"/>
      <c r="Q45" s="301"/>
      <c r="R45" s="301"/>
      <c r="S45" s="301"/>
      <c r="T45" s="301"/>
      <c r="U45" s="301"/>
      <c r="V45" s="301"/>
      <c r="W45" s="301"/>
      <c r="X45" s="301"/>
      <c r="Y45" s="301"/>
      <c r="Z45" s="301"/>
      <c r="AA45" s="301"/>
      <c r="AB45" s="301"/>
      <c r="AC45" s="301"/>
      <c r="AD45" s="301"/>
      <c r="AE45" s="301"/>
      <c r="AF45" s="301"/>
      <c r="AG45" s="301"/>
      <c r="AH45" s="301"/>
      <c r="AI45" s="301"/>
      <c r="AJ45" s="301"/>
      <c r="AK45" s="301"/>
      <c r="AL45" s="301"/>
      <c r="AM45" s="301"/>
      <c r="AN45" s="301"/>
      <c r="AO45" s="301"/>
      <c r="AP45" s="301"/>
      <c r="AQ45" s="301"/>
      <c r="AR45" s="301"/>
      <c r="AS45" s="301"/>
      <c r="AT45" s="302"/>
    </row>
    <row r="46" spans="1:46" ht="20.2" customHeight="1" x14ac:dyDescent="0.5">
      <c r="A46" s="294" t="s">
        <v>386</v>
      </c>
      <c r="B46" s="295"/>
      <c r="C46" s="295"/>
      <c r="D46" s="295"/>
      <c r="E46" s="295"/>
      <c r="F46" s="508"/>
      <c r="G46" s="508"/>
      <c r="H46" s="605"/>
      <c r="I46" s="605"/>
      <c r="J46" s="605"/>
      <c r="K46" s="605"/>
      <c r="L46" s="605"/>
      <c r="M46" s="605"/>
      <c r="N46" s="605"/>
      <c r="O46" s="605"/>
      <c r="P46" s="605"/>
      <c r="Q46" s="605"/>
      <c r="R46" s="605"/>
      <c r="S46" s="605"/>
      <c r="T46" s="605"/>
      <c r="U46" s="605"/>
      <c r="V46" s="605"/>
      <c r="W46" s="605"/>
      <c r="X46" s="605"/>
      <c r="Y46" s="605"/>
      <c r="Z46" s="605"/>
      <c r="AA46" s="605"/>
      <c r="AB46" s="605"/>
      <c r="AC46" s="605"/>
      <c r="AD46" s="605"/>
      <c r="AE46" s="605"/>
      <c r="AF46" s="605"/>
      <c r="AG46" s="605"/>
      <c r="AH46" s="605"/>
      <c r="AI46" s="605"/>
      <c r="AJ46" s="605"/>
      <c r="AK46" s="605"/>
      <c r="AL46" s="605"/>
      <c r="AM46" s="605"/>
      <c r="AN46" s="605"/>
      <c r="AO46" s="605"/>
      <c r="AP46" s="605"/>
      <c r="AQ46" s="605"/>
      <c r="AR46" s="605"/>
      <c r="AS46" s="605"/>
      <c r="AT46" s="606"/>
    </row>
    <row r="47" spans="1:46" ht="5.2" customHeight="1" x14ac:dyDescent="0.5">
      <c r="A47" s="294"/>
      <c r="B47" s="295"/>
      <c r="C47" s="295"/>
      <c r="D47" s="295"/>
      <c r="E47" s="295"/>
      <c r="F47" s="295"/>
      <c r="G47" s="295"/>
      <c r="H47" s="295"/>
      <c r="I47" s="295"/>
      <c r="J47" s="295"/>
      <c r="K47" s="295"/>
      <c r="L47" s="295"/>
      <c r="M47" s="295"/>
      <c r="N47" s="295"/>
      <c r="O47" s="295"/>
      <c r="P47" s="295"/>
      <c r="Q47" s="295"/>
      <c r="R47" s="295"/>
      <c r="S47" s="295"/>
      <c r="T47" s="295"/>
      <c r="U47" s="295"/>
      <c r="V47" s="295"/>
      <c r="W47" s="295"/>
      <c r="X47" s="295"/>
      <c r="Y47" s="295"/>
      <c r="Z47" s="295"/>
      <c r="AA47" s="295"/>
      <c r="AB47" s="295"/>
      <c r="AC47" s="295"/>
      <c r="AD47" s="295"/>
      <c r="AE47" s="295"/>
      <c r="AF47" s="295"/>
      <c r="AG47" s="295"/>
      <c r="AH47" s="295"/>
      <c r="AI47" s="295"/>
      <c r="AJ47" s="295"/>
      <c r="AK47" s="295"/>
      <c r="AL47" s="295"/>
      <c r="AM47" s="295"/>
      <c r="AN47" s="295"/>
      <c r="AO47" s="295"/>
      <c r="AP47" s="295"/>
      <c r="AQ47" s="295"/>
      <c r="AR47" s="295"/>
      <c r="AS47" s="295"/>
      <c r="AT47" s="296"/>
    </row>
    <row r="48" spans="1:46" ht="20.2" customHeight="1" x14ac:dyDescent="0.5">
      <c r="A48" s="294" t="s">
        <v>375</v>
      </c>
      <c r="B48" s="295"/>
      <c r="C48" s="295"/>
      <c r="D48" s="295"/>
      <c r="E48" s="295"/>
      <c r="F48" s="279"/>
      <c r="G48" s="508"/>
      <c r="H48" s="605"/>
      <c r="I48" s="605"/>
      <c r="J48" s="605"/>
      <c r="K48" s="605"/>
      <c r="L48" s="605"/>
      <c r="M48" s="605"/>
      <c r="N48" s="605"/>
      <c r="O48" s="605"/>
      <c r="P48" s="605"/>
      <c r="Q48" s="605"/>
      <c r="R48" s="605"/>
      <c r="S48" s="605"/>
      <c r="T48" s="605"/>
      <c r="U48" s="605"/>
      <c r="V48" s="605"/>
      <c r="W48" s="605"/>
      <c r="X48" s="605"/>
      <c r="Y48" s="605"/>
      <c r="Z48" s="605"/>
      <c r="AA48" s="605"/>
      <c r="AB48" s="605"/>
      <c r="AC48" s="605"/>
      <c r="AD48" s="605"/>
      <c r="AE48" s="605"/>
      <c r="AF48" s="605"/>
      <c r="AG48" s="605"/>
      <c r="AH48" s="605"/>
      <c r="AI48" s="605"/>
      <c r="AJ48" s="605"/>
      <c r="AK48" s="605"/>
      <c r="AL48" s="605"/>
      <c r="AM48" s="605"/>
      <c r="AN48" s="605"/>
      <c r="AO48" s="605"/>
      <c r="AP48" s="605"/>
      <c r="AQ48" s="605"/>
      <c r="AR48" s="605"/>
      <c r="AS48" s="605"/>
      <c r="AT48" s="606"/>
    </row>
    <row r="49" spans="1:46" ht="5.2" customHeight="1" x14ac:dyDescent="0.5">
      <c r="A49" s="294"/>
      <c r="B49" s="295"/>
      <c r="C49" s="295"/>
      <c r="D49" s="295"/>
      <c r="E49" s="295"/>
      <c r="F49" s="295"/>
      <c r="G49" s="295"/>
      <c r="H49" s="295"/>
      <c r="I49" s="295"/>
      <c r="J49" s="295"/>
      <c r="K49" s="295"/>
      <c r="L49" s="295"/>
      <c r="M49" s="295"/>
      <c r="N49" s="295"/>
      <c r="O49" s="295"/>
      <c r="P49" s="295"/>
      <c r="Q49" s="295"/>
      <c r="R49" s="295"/>
      <c r="S49" s="295"/>
      <c r="T49" s="295"/>
      <c r="U49" s="295"/>
      <c r="V49" s="295"/>
      <c r="W49" s="295"/>
      <c r="X49" s="295"/>
      <c r="Y49" s="295"/>
      <c r="Z49" s="295"/>
      <c r="AA49" s="295"/>
      <c r="AB49" s="295"/>
      <c r="AC49" s="295"/>
      <c r="AD49" s="295"/>
      <c r="AE49" s="295"/>
      <c r="AF49" s="295"/>
      <c r="AG49" s="295"/>
      <c r="AH49" s="295"/>
      <c r="AI49" s="295"/>
      <c r="AJ49" s="295"/>
      <c r="AK49" s="295"/>
      <c r="AL49" s="295"/>
      <c r="AM49" s="295"/>
      <c r="AN49" s="295"/>
      <c r="AO49" s="295"/>
      <c r="AP49" s="295"/>
      <c r="AQ49" s="295"/>
      <c r="AR49" s="295"/>
      <c r="AS49" s="295"/>
      <c r="AT49" s="296"/>
    </row>
    <row r="50" spans="1:46" s="254" customFormat="1" ht="60" customHeight="1" x14ac:dyDescent="0.4">
      <c r="A50" s="310" t="s">
        <v>388</v>
      </c>
      <c r="B50" s="311"/>
      <c r="C50" s="311"/>
      <c r="D50" s="311"/>
      <c r="E50" s="311"/>
      <c r="F50" s="313"/>
      <c r="G50" s="313"/>
      <c r="H50" s="607"/>
      <c r="I50" s="607"/>
      <c r="J50" s="607"/>
      <c r="K50" s="607"/>
      <c r="L50" s="607"/>
      <c r="M50" s="607"/>
      <c r="N50" s="607"/>
      <c r="O50" s="607"/>
      <c r="P50" s="607"/>
      <c r="Q50" s="607"/>
      <c r="R50" s="607"/>
      <c r="S50" s="607"/>
      <c r="T50" s="607"/>
      <c r="U50" s="607"/>
      <c r="V50" s="607"/>
      <c r="W50" s="607"/>
      <c r="X50" s="607"/>
      <c r="Y50" s="607"/>
      <c r="Z50" s="607"/>
      <c r="AA50" s="607"/>
      <c r="AB50" s="607"/>
      <c r="AC50" s="607"/>
      <c r="AD50" s="607"/>
      <c r="AE50" s="607"/>
      <c r="AF50" s="607"/>
      <c r="AG50" s="607"/>
      <c r="AH50" s="607"/>
      <c r="AI50" s="607"/>
      <c r="AJ50" s="607"/>
      <c r="AK50" s="607"/>
      <c r="AL50" s="607"/>
      <c r="AM50" s="607"/>
      <c r="AN50" s="607"/>
      <c r="AO50" s="607"/>
      <c r="AP50" s="607"/>
      <c r="AQ50" s="607"/>
      <c r="AR50" s="607"/>
      <c r="AS50" s="607"/>
      <c r="AT50" s="608"/>
    </row>
    <row r="51" spans="1:46" ht="5.2" customHeight="1" x14ac:dyDescent="0.5">
      <c r="A51" s="297"/>
      <c r="B51" s="298"/>
      <c r="C51" s="298"/>
      <c r="D51" s="298"/>
      <c r="E51" s="298"/>
      <c r="F51" s="298"/>
      <c r="G51" s="298"/>
      <c r="H51" s="298"/>
      <c r="I51" s="298"/>
      <c r="J51" s="298"/>
      <c r="K51" s="298"/>
      <c r="L51" s="298"/>
      <c r="M51" s="298"/>
      <c r="N51" s="298"/>
      <c r="O51" s="298"/>
      <c r="P51" s="298"/>
      <c r="Q51" s="298"/>
      <c r="R51" s="298"/>
      <c r="S51" s="298"/>
      <c r="T51" s="298"/>
      <c r="U51" s="298"/>
      <c r="V51" s="298"/>
      <c r="W51" s="298"/>
      <c r="X51" s="298"/>
      <c r="Y51" s="298"/>
      <c r="Z51" s="298"/>
      <c r="AA51" s="298"/>
      <c r="AB51" s="298"/>
      <c r="AC51" s="298"/>
      <c r="AD51" s="298"/>
      <c r="AE51" s="298"/>
      <c r="AF51" s="298"/>
      <c r="AG51" s="298"/>
      <c r="AH51" s="298"/>
      <c r="AI51" s="298"/>
      <c r="AJ51" s="298"/>
      <c r="AK51" s="298"/>
      <c r="AL51" s="298"/>
      <c r="AM51" s="298"/>
      <c r="AN51" s="298"/>
      <c r="AO51" s="298"/>
      <c r="AP51" s="298"/>
      <c r="AQ51" s="298"/>
      <c r="AR51" s="298"/>
      <c r="AS51" s="298"/>
      <c r="AT51" s="299"/>
    </row>
    <row r="52" spans="1:46" ht="5.2" customHeight="1" x14ac:dyDescent="0.5">
      <c r="A52" s="279"/>
      <c r="B52" s="279"/>
      <c r="C52" s="279"/>
      <c r="D52" s="279"/>
      <c r="E52" s="279"/>
      <c r="F52" s="279"/>
      <c r="G52" s="279"/>
      <c r="H52" s="279"/>
      <c r="I52" s="279"/>
      <c r="J52" s="279"/>
      <c r="K52" s="279"/>
      <c r="L52" s="279"/>
      <c r="M52" s="279"/>
      <c r="N52" s="279"/>
      <c r="O52" s="279"/>
      <c r="P52" s="279"/>
      <c r="Q52" s="279"/>
      <c r="R52" s="279"/>
      <c r="S52" s="279"/>
      <c r="T52" s="279"/>
      <c r="U52" s="279"/>
      <c r="V52" s="279"/>
      <c r="W52" s="279"/>
      <c r="X52" s="279"/>
      <c r="Y52" s="279"/>
      <c r="Z52" s="279"/>
      <c r="AA52" s="279"/>
      <c r="AB52" s="279"/>
      <c r="AC52" s="279"/>
      <c r="AD52" s="279"/>
      <c r="AE52" s="279"/>
      <c r="AF52" s="279"/>
      <c r="AG52" s="279"/>
      <c r="AH52" s="279"/>
      <c r="AI52" s="279"/>
      <c r="AJ52" s="279"/>
      <c r="AK52" s="279"/>
      <c r="AL52" s="279"/>
      <c r="AM52" s="279"/>
      <c r="AN52" s="279"/>
      <c r="AO52" s="279"/>
      <c r="AP52" s="279"/>
      <c r="AQ52" s="279"/>
      <c r="AR52" s="279"/>
      <c r="AS52" s="279"/>
      <c r="AT52" s="279"/>
    </row>
    <row r="53" spans="1:46" ht="15" customHeight="1" x14ac:dyDescent="0.5">
      <c r="A53" s="279"/>
      <c r="B53" s="252"/>
      <c r="C53" s="279"/>
      <c r="D53" s="279" t="s">
        <v>389</v>
      </c>
      <c r="E53" s="279"/>
      <c r="F53" s="279"/>
      <c r="G53" s="279"/>
      <c r="H53" s="279"/>
      <c r="I53" s="279"/>
      <c r="J53" s="279"/>
      <c r="K53" s="585"/>
      <c r="L53" s="585"/>
      <c r="M53" s="585"/>
      <c r="N53" s="585"/>
      <c r="O53" s="585"/>
      <c r="P53" s="585"/>
      <c r="Q53" s="585"/>
      <c r="R53" s="279" t="s">
        <v>390</v>
      </c>
      <c r="S53" s="279"/>
      <c r="T53" s="586"/>
      <c r="U53" s="586"/>
      <c r="V53" s="586"/>
      <c r="W53" s="586"/>
      <c r="X53" s="586"/>
      <c r="Y53" s="586"/>
      <c r="Z53" s="279" t="s">
        <v>391</v>
      </c>
      <c r="AA53" s="309"/>
      <c r="AB53" s="309"/>
      <c r="AC53" s="279"/>
      <c r="AD53" s="279"/>
      <c r="AE53" s="279"/>
      <c r="AF53" s="279"/>
      <c r="AG53" s="279"/>
      <c r="AH53" s="279"/>
      <c r="AI53" s="279"/>
      <c r="AJ53" s="279"/>
      <c r="AK53" s="279"/>
      <c r="AL53" s="279"/>
      <c r="AM53" s="279"/>
      <c r="AN53" s="279"/>
      <c r="AO53" s="279"/>
      <c r="AP53" s="279"/>
      <c r="AQ53" s="279"/>
      <c r="AR53" s="279"/>
      <c r="AS53" s="279"/>
      <c r="AT53" s="279"/>
    </row>
    <row r="54" spans="1:46" ht="5.2" customHeight="1" x14ac:dyDescent="0.5">
      <c r="A54" s="279"/>
      <c r="B54" s="279"/>
      <c r="C54" s="279"/>
      <c r="D54" s="279"/>
      <c r="E54" s="279"/>
      <c r="F54" s="279"/>
      <c r="G54" s="279"/>
      <c r="H54" s="279"/>
      <c r="I54" s="279"/>
      <c r="J54" s="279"/>
      <c r="K54" s="279"/>
      <c r="L54" s="279"/>
      <c r="M54" s="279"/>
      <c r="N54" s="279"/>
      <c r="O54" s="279"/>
      <c r="P54" s="279"/>
      <c r="Q54" s="279"/>
      <c r="R54" s="279"/>
      <c r="S54" s="279"/>
      <c r="T54" s="279"/>
      <c r="U54" s="279"/>
      <c r="V54" s="279"/>
      <c r="W54" s="279"/>
      <c r="X54" s="279"/>
      <c r="Y54" s="279"/>
      <c r="Z54" s="279"/>
      <c r="AA54" s="279"/>
      <c r="AB54" s="279"/>
      <c r="AC54" s="279"/>
      <c r="AD54" s="279"/>
      <c r="AE54" s="279"/>
      <c r="AF54" s="279"/>
      <c r="AG54" s="279"/>
      <c r="AH54" s="279"/>
      <c r="AI54" s="279"/>
      <c r="AJ54" s="279"/>
      <c r="AK54" s="279"/>
      <c r="AL54" s="279"/>
      <c r="AM54" s="279"/>
      <c r="AN54" s="279"/>
      <c r="AO54" s="279"/>
      <c r="AP54" s="279"/>
      <c r="AQ54" s="279"/>
      <c r="AR54" s="279"/>
      <c r="AS54" s="279"/>
      <c r="AT54" s="279"/>
    </row>
    <row r="55" spans="1:46" ht="15" customHeight="1" x14ac:dyDescent="0.5">
      <c r="A55" s="279"/>
      <c r="B55" s="252"/>
      <c r="C55" s="279"/>
      <c r="D55" s="279" t="s">
        <v>393</v>
      </c>
      <c r="E55" s="279"/>
      <c r="F55" s="279"/>
      <c r="G55" s="279"/>
      <c r="H55" s="279"/>
      <c r="I55" s="279"/>
      <c r="J55" s="279"/>
      <c r="K55" s="303"/>
      <c r="L55" s="303"/>
      <c r="M55" s="303"/>
      <c r="N55" s="303"/>
      <c r="O55" s="303"/>
      <c r="P55" s="303"/>
      <c r="Q55" s="303"/>
      <c r="R55" s="279"/>
      <c r="S55" s="279"/>
      <c r="T55" s="309"/>
      <c r="U55" s="309"/>
      <c r="V55" s="309"/>
      <c r="W55" s="309"/>
      <c r="X55" s="586"/>
      <c r="Y55" s="586"/>
      <c r="Z55" s="586"/>
      <c r="AA55" s="586"/>
      <c r="AB55" s="586"/>
      <c r="AC55" s="509" t="s">
        <v>664</v>
      </c>
      <c r="AD55" s="309"/>
      <c r="AE55" s="279"/>
      <c r="AF55" s="256" t="s">
        <v>394</v>
      </c>
      <c r="AG55" s="303"/>
      <c r="AH55" s="308"/>
      <c r="AI55" s="279"/>
      <c r="AJ55" s="279"/>
      <c r="AK55" s="279"/>
      <c r="AL55" s="308"/>
      <c r="AM55" s="308"/>
      <c r="AN55" s="308"/>
      <c r="AO55" s="308"/>
      <c r="AP55" s="308"/>
      <c r="AQ55" s="308"/>
      <c r="AR55" s="308"/>
      <c r="AS55" s="308"/>
      <c r="AT55" s="308"/>
    </row>
    <row r="56" spans="1:46" ht="5.2" customHeight="1" x14ac:dyDescent="0.5">
      <c r="A56" s="279"/>
      <c r="B56" s="279"/>
      <c r="C56" s="279"/>
      <c r="D56" s="279"/>
      <c r="E56" s="279"/>
      <c r="F56" s="279"/>
      <c r="G56" s="279"/>
      <c r="H56" s="279"/>
      <c r="I56" s="279"/>
      <c r="J56" s="279"/>
      <c r="K56" s="279"/>
      <c r="L56" s="279"/>
      <c r="M56" s="279"/>
      <c r="N56" s="279"/>
      <c r="O56" s="279"/>
      <c r="P56" s="279"/>
      <c r="Q56" s="279"/>
      <c r="R56" s="279"/>
      <c r="S56" s="279"/>
      <c r="T56" s="279"/>
      <c r="U56" s="279"/>
      <c r="V56" s="279"/>
      <c r="W56" s="279"/>
      <c r="X56" s="279"/>
      <c r="Y56" s="279"/>
      <c r="Z56" s="279"/>
      <c r="AA56" s="279"/>
      <c r="AB56" s="279"/>
      <c r="AC56" s="279"/>
      <c r="AD56" s="279"/>
      <c r="AE56" s="279"/>
      <c r="AF56" s="279"/>
      <c r="AG56" s="279"/>
      <c r="AH56" s="279"/>
      <c r="AI56" s="279"/>
      <c r="AJ56" s="279"/>
      <c r="AK56" s="279"/>
      <c r="AL56" s="279"/>
      <c r="AM56" s="279"/>
      <c r="AN56" s="279"/>
      <c r="AO56" s="279"/>
      <c r="AP56" s="279"/>
      <c r="AQ56" s="279"/>
      <c r="AR56" s="279"/>
      <c r="AS56" s="279"/>
      <c r="AT56" s="279"/>
    </row>
    <row r="57" spans="1:46" ht="15" customHeight="1" x14ac:dyDescent="0.5">
      <c r="A57" s="279"/>
      <c r="B57" s="252"/>
      <c r="C57" s="279"/>
      <c r="D57" s="305" t="s">
        <v>95</v>
      </c>
      <c r="E57" s="305"/>
      <c r="F57" s="305"/>
      <c r="G57" s="305"/>
      <c r="H57" s="305"/>
      <c r="I57" s="305"/>
      <c r="J57" s="305"/>
      <c r="K57" s="305"/>
      <c r="L57" s="305"/>
      <c r="M57" s="305"/>
      <c r="N57" s="305"/>
      <c r="O57" s="305"/>
      <c r="P57" s="305"/>
      <c r="Q57" s="305"/>
      <c r="R57" s="305"/>
      <c r="S57" s="305"/>
      <c r="T57" s="305"/>
      <c r="U57" s="305"/>
      <c r="V57" s="305"/>
      <c r="W57" s="305"/>
      <c r="X57" s="305"/>
      <c r="Y57" s="305"/>
      <c r="Z57" s="305"/>
      <c r="AA57" s="305"/>
      <c r="AB57" s="305"/>
      <c r="AC57" s="305"/>
      <c r="AD57" s="305"/>
      <c r="AE57" s="305"/>
      <c r="AF57" s="305"/>
      <c r="AG57" s="305"/>
      <c r="AH57" s="305"/>
      <c r="AI57" s="305"/>
      <c r="AJ57" s="305"/>
      <c r="AK57" s="305"/>
      <c r="AL57" s="305"/>
      <c r="AM57" s="305"/>
      <c r="AN57" s="305"/>
      <c r="AO57" s="305"/>
      <c r="AP57" s="305"/>
      <c r="AQ57" s="305"/>
      <c r="AR57" s="464"/>
      <c r="AS57" s="464"/>
      <c r="AT57" s="305"/>
    </row>
    <row r="58" spans="1:46" ht="5.2" customHeight="1" x14ac:dyDescent="0.5">
      <c r="A58" s="279"/>
      <c r="B58" s="279"/>
      <c r="C58" s="279"/>
      <c r="D58" s="279"/>
      <c r="E58" s="279"/>
      <c r="F58" s="279"/>
      <c r="G58" s="279"/>
      <c r="H58" s="279"/>
      <c r="I58" s="279"/>
      <c r="J58" s="279"/>
      <c r="K58" s="279"/>
      <c r="L58" s="279"/>
      <c r="M58" s="279"/>
      <c r="N58" s="279"/>
      <c r="O58" s="279"/>
      <c r="P58" s="279"/>
      <c r="Q58" s="279"/>
      <c r="R58" s="279"/>
      <c r="S58" s="279"/>
      <c r="T58" s="279"/>
      <c r="U58" s="279"/>
      <c r="V58" s="279"/>
      <c r="W58" s="279"/>
      <c r="X58" s="279"/>
      <c r="Y58" s="279"/>
      <c r="Z58" s="279"/>
      <c r="AA58" s="279"/>
      <c r="AB58" s="279"/>
      <c r="AC58" s="279"/>
      <c r="AD58" s="279"/>
      <c r="AE58" s="279"/>
      <c r="AF58" s="279"/>
      <c r="AG58" s="279"/>
      <c r="AH58" s="279"/>
      <c r="AI58" s="279"/>
      <c r="AJ58" s="279"/>
      <c r="AK58" s="279"/>
      <c r="AL58" s="279"/>
      <c r="AM58" s="279"/>
      <c r="AN58" s="279"/>
      <c r="AO58" s="279"/>
      <c r="AP58" s="279"/>
      <c r="AQ58" s="279"/>
      <c r="AR58" s="279"/>
      <c r="AS58" s="279"/>
      <c r="AT58" s="279"/>
    </row>
    <row r="59" spans="1:46" ht="15" customHeight="1" x14ac:dyDescent="0.5">
      <c r="A59" s="279"/>
      <c r="B59" s="279"/>
      <c r="C59" s="279"/>
      <c r="D59" s="279"/>
      <c r="E59" s="279"/>
      <c r="F59" s="279"/>
      <c r="G59" s="279"/>
      <c r="H59" s="279"/>
      <c r="I59" s="279"/>
      <c r="J59" s="279"/>
      <c r="K59" s="279"/>
      <c r="L59" s="279"/>
      <c r="M59" s="279"/>
      <c r="N59" s="279"/>
      <c r="O59" s="279"/>
      <c r="P59" s="279"/>
      <c r="Q59" s="279"/>
      <c r="R59" s="279"/>
      <c r="S59" s="279"/>
      <c r="T59" s="279"/>
      <c r="U59" s="279"/>
      <c r="V59" s="279"/>
      <c r="W59" s="279"/>
      <c r="X59" s="279"/>
      <c r="Y59" s="279"/>
      <c r="Z59" s="279"/>
      <c r="AA59" s="279"/>
      <c r="AB59" s="279"/>
      <c r="AC59" s="279"/>
      <c r="AD59" s="279"/>
      <c r="AE59" s="279"/>
      <c r="AF59" s="279"/>
      <c r="AG59" s="279"/>
      <c r="AH59" s="279"/>
      <c r="AI59" s="279"/>
      <c r="AJ59" s="279"/>
      <c r="AK59" s="279"/>
      <c r="AL59" s="279"/>
      <c r="AM59" s="279"/>
      <c r="AN59" s="279"/>
      <c r="AO59" s="279"/>
      <c r="AP59" s="279"/>
      <c r="AQ59" s="279"/>
      <c r="AR59" s="279"/>
      <c r="AS59" s="279"/>
      <c r="AT59" s="279"/>
    </row>
    <row r="60" spans="1:46" ht="15" customHeight="1" x14ac:dyDescent="0.5">
      <c r="A60" s="279"/>
      <c r="B60" s="279"/>
      <c r="C60" s="279"/>
      <c r="D60" s="279"/>
      <c r="E60" s="279"/>
      <c r="F60" s="279"/>
      <c r="G60" s="279"/>
      <c r="H60" s="279"/>
      <c r="I60" s="279"/>
      <c r="J60" s="279"/>
      <c r="K60" s="279"/>
      <c r="L60" s="279"/>
      <c r="M60" s="279"/>
      <c r="N60" s="279"/>
      <c r="O60" s="279"/>
      <c r="P60" s="279"/>
      <c r="Q60" s="279"/>
      <c r="R60" s="279"/>
      <c r="S60" s="279"/>
      <c r="T60" s="279"/>
      <c r="U60" s="279"/>
      <c r="V60" s="279"/>
      <c r="W60" s="279"/>
      <c r="X60" s="279"/>
      <c r="Y60" s="279"/>
      <c r="Z60" s="279"/>
      <c r="AA60" s="279"/>
      <c r="AB60" s="279"/>
      <c r="AC60" s="279"/>
      <c r="AD60" s="279"/>
      <c r="AE60" s="279"/>
      <c r="AF60" s="279"/>
      <c r="AG60" s="279"/>
      <c r="AH60" s="279"/>
      <c r="AI60" s="279"/>
      <c r="AJ60" s="279"/>
      <c r="AK60" s="279"/>
      <c r="AL60" s="279"/>
      <c r="AM60" s="279"/>
      <c r="AN60" s="279"/>
      <c r="AO60" s="279"/>
      <c r="AP60" s="279"/>
      <c r="AQ60" s="279"/>
      <c r="AR60" s="279"/>
      <c r="AS60" s="279"/>
      <c r="AT60" s="279"/>
    </row>
    <row r="61" spans="1:46" ht="15" customHeight="1" x14ac:dyDescent="0.5">
      <c r="A61" s="279"/>
      <c r="B61" s="279"/>
      <c r="C61" s="279"/>
      <c r="D61" s="279"/>
      <c r="E61" s="279"/>
      <c r="F61" s="279"/>
      <c r="G61" s="279"/>
      <c r="H61" s="279"/>
      <c r="I61" s="279"/>
      <c r="J61" s="279"/>
      <c r="K61" s="279"/>
      <c r="L61" s="279"/>
      <c r="M61" s="279"/>
      <c r="N61" s="279"/>
      <c r="O61" s="279"/>
      <c r="P61" s="279"/>
      <c r="Q61" s="279"/>
      <c r="R61" s="279"/>
      <c r="S61" s="279"/>
      <c r="T61" s="279"/>
      <c r="U61" s="279"/>
      <c r="V61" s="279"/>
      <c r="W61" s="279"/>
      <c r="X61" s="279"/>
      <c r="Y61" s="279"/>
      <c r="Z61" s="279"/>
      <c r="AA61" s="279"/>
      <c r="AB61" s="279"/>
      <c r="AC61" s="279"/>
      <c r="AD61" s="279"/>
      <c r="AE61" s="279"/>
      <c r="AF61" s="279"/>
      <c r="AG61" s="279"/>
      <c r="AH61" s="279"/>
      <c r="AI61" s="279"/>
      <c r="AJ61" s="279"/>
      <c r="AK61" s="279"/>
      <c r="AL61" s="279"/>
      <c r="AM61" s="279"/>
      <c r="AN61" s="279"/>
      <c r="AO61" s="279"/>
      <c r="AP61" s="279"/>
      <c r="AQ61" s="279"/>
      <c r="AR61" s="279"/>
      <c r="AS61" s="279"/>
      <c r="AT61" s="279"/>
    </row>
    <row r="62" spans="1:46" ht="15" customHeight="1" x14ac:dyDescent="0.5">
      <c r="A62" s="279"/>
      <c r="B62" s="279"/>
      <c r="C62" s="279"/>
      <c r="D62" s="279"/>
      <c r="E62" s="279"/>
      <c r="F62" s="279"/>
      <c r="G62" s="279"/>
      <c r="H62" s="279"/>
      <c r="I62" s="279"/>
      <c r="J62" s="279"/>
      <c r="K62" s="279"/>
      <c r="L62" s="279"/>
      <c r="M62" s="279"/>
      <c r="N62" s="279"/>
      <c r="O62" s="279"/>
      <c r="P62" s="279"/>
      <c r="Q62" s="279"/>
      <c r="R62" s="279"/>
      <c r="S62" s="279"/>
      <c r="T62" s="279"/>
      <c r="U62" s="279"/>
      <c r="V62" s="279"/>
      <c r="W62" s="279"/>
      <c r="X62" s="279"/>
      <c r="Y62" s="279"/>
      <c r="Z62" s="279"/>
      <c r="AA62" s="279"/>
      <c r="AB62" s="279"/>
      <c r="AC62" s="279"/>
      <c r="AD62" s="279"/>
      <c r="AE62" s="279"/>
      <c r="AF62" s="279"/>
      <c r="AG62" s="279"/>
      <c r="AH62" s="279"/>
      <c r="AI62" s="279"/>
      <c r="AJ62" s="279"/>
      <c r="AK62" s="279"/>
      <c r="AL62" s="279"/>
      <c r="AM62" s="279"/>
      <c r="AN62" s="279"/>
      <c r="AO62" s="279"/>
      <c r="AP62" s="279"/>
      <c r="AQ62" s="279"/>
      <c r="AR62" s="279"/>
      <c r="AS62" s="279"/>
      <c r="AT62" s="279"/>
    </row>
    <row r="63" spans="1:46" s="253" customFormat="1" ht="20.2" customHeight="1" x14ac:dyDescent="0.4">
      <c r="A63" s="568">
        <f>Basis!I37</f>
        <v>0</v>
      </c>
      <c r="B63" s="568"/>
      <c r="C63" s="568"/>
      <c r="D63" s="568"/>
      <c r="E63" s="568"/>
      <c r="F63" s="568"/>
      <c r="G63" s="568"/>
      <c r="H63" s="568"/>
      <c r="I63" s="346"/>
      <c r="J63" s="568">
        <f>Basis!I39</f>
        <v>0</v>
      </c>
      <c r="K63" s="568"/>
      <c r="L63" s="568"/>
      <c r="M63" s="568"/>
      <c r="N63" s="568"/>
      <c r="O63" s="568"/>
      <c r="P63" s="568"/>
      <c r="Q63" s="568"/>
      <c r="R63" s="346"/>
      <c r="S63" s="568">
        <f>Basis!I41</f>
        <v>0</v>
      </c>
      <c r="T63" s="568"/>
      <c r="U63" s="568"/>
      <c r="V63" s="568"/>
      <c r="W63" s="568"/>
      <c r="X63" s="568"/>
      <c r="Y63" s="568"/>
      <c r="Z63" s="568"/>
      <c r="AA63" s="346"/>
      <c r="AB63" s="568">
        <f>Basis!I43</f>
        <v>0</v>
      </c>
      <c r="AC63" s="568"/>
      <c r="AD63" s="568"/>
      <c r="AE63" s="568"/>
      <c r="AF63" s="568"/>
      <c r="AG63" s="568"/>
      <c r="AH63" s="568"/>
      <c r="AI63" s="568"/>
      <c r="AJ63" s="346"/>
      <c r="AK63" s="568">
        <f>Basis!I45</f>
        <v>0</v>
      </c>
      <c r="AL63" s="568"/>
      <c r="AM63" s="568"/>
      <c r="AN63" s="568"/>
      <c r="AO63" s="568"/>
      <c r="AP63" s="568"/>
      <c r="AQ63" s="568"/>
      <c r="AR63" s="568"/>
      <c r="AS63" s="568"/>
      <c r="AT63" s="568"/>
    </row>
    <row r="64" spans="1:46" ht="5.2" customHeight="1" x14ac:dyDescent="0.5">
      <c r="A64" s="279"/>
      <c r="B64" s="279"/>
      <c r="C64" s="279"/>
      <c r="D64" s="279"/>
      <c r="E64" s="279"/>
      <c r="F64" s="279"/>
      <c r="G64" s="279"/>
      <c r="H64" s="279"/>
      <c r="I64" s="279"/>
      <c r="J64" s="279"/>
      <c r="K64" s="279"/>
      <c r="L64" s="279"/>
      <c r="M64" s="279"/>
      <c r="N64" s="279"/>
      <c r="O64" s="279"/>
      <c r="P64" s="279"/>
      <c r="Q64" s="279"/>
      <c r="R64" s="279"/>
      <c r="S64" s="279"/>
      <c r="T64" s="279"/>
      <c r="U64" s="279"/>
      <c r="V64" s="279"/>
      <c r="W64" s="279"/>
      <c r="X64" s="279"/>
      <c r="Y64" s="279"/>
      <c r="Z64" s="279"/>
      <c r="AA64" s="279"/>
      <c r="AB64" s="279"/>
      <c r="AC64" s="279"/>
      <c r="AD64" s="279"/>
      <c r="AE64" s="279"/>
      <c r="AF64" s="279"/>
      <c r="AG64" s="279"/>
      <c r="AH64" s="279"/>
      <c r="AI64" s="279"/>
      <c r="AJ64" s="279"/>
      <c r="AK64" s="279"/>
      <c r="AL64" s="279"/>
      <c r="AM64" s="279"/>
      <c r="AN64" s="279"/>
      <c r="AO64" s="279"/>
      <c r="AP64" s="279"/>
      <c r="AQ64" s="279"/>
      <c r="AR64" s="279"/>
      <c r="AS64" s="279"/>
      <c r="AT64" s="279"/>
    </row>
    <row r="65" spans="1:46" ht="15" customHeight="1" x14ac:dyDescent="0.5">
      <c r="A65" s="279"/>
      <c r="B65" s="252"/>
      <c r="C65" s="279"/>
      <c r="D65" s="305" t="s">
        <v>395</v>
      </c>
      <c r="E65" s="305"/>
      <c r="F65" s="305"/>
      <c r="G65" s="305"/>
      <c r="H65" s="305"/>
      <c r="I65" s="305"/>
      <c r="J65" s="305"/>
      <c r="K65" s="305"/>
      <c r="L65" s="305"/>
      <c r="M65" s="305"/>
      <c r="N65" s="305"/>
      <c r="O65" s="305"/>
      <c r="P65" s="305"/>
      <c r="Q65" s="305"/>
      <c r="R65" s="305"/>
      <c r="S65" s="305"/>
      <c r="T65" s="305"/>
      <c r="U65" s="305"/>
      <c r="V65" s="305"/>
      <c r="W65" s="305"/>
      <c r="X65" s="305"/>
      <c r="Y65" s="305"/>
      <c r="Z65" s="305"/>
      <c r="AA65" s="305"/>
      <c r="AB65" s="305"/>
      <c r="AC65" s="305"/>
      <c r="AD65" s="305"/>
      <c r="AE65" s="305"/>
      <c r="AF65" s="305"/>
      <c r="AG65" s="305"/>
      <c r="AH65" s="305"/>
      <c r="AI65" s="305"/>
      <c r="AJ65" s="305"/>
      <c r="AK65" s="305"/>
      <c r="AL65" s="305"/>
      <c r="AM65" s="305"/>
      <c r="AN65" s="305"/>
      <c r="AO65" s="305"/>
      <c r="AP65" s="305"/>
      <c r="AQ65" s="305"/>
      <c r="AR65" s="464"/>
      <c r="AS65" s="464"/>
      <c r="AT65" s="305"/>
    </row>
    <row r="66" spans="1:46" ht="5.2" customHeight="1" x14ac:dyDescent="0.5">
      <c r="A66" s="279"/>
      <c r="B66" s="279"/>
      <c r="C66" s="279"/>
      <c r="D66" s="279"/>
      <c r="E66" s="279"/>
      <c r="F66" s="279"/>
      <c r="G66" s="279"/>
      <c r="H66" s="279"/>
      <c r="I66" s="279"/>
      <c r="J66" s="279"/>
      <c r="K66" s="279"/>
      <c r="L66" s="279"/>
      <c r="M66" s="279"/>
      <c r="N66" s="279"/>
      <c r="O66" s="279"/>
      <c r="P66" s="279"/>
      <c r="Q66" s="279"/>
      <c r="R66" s="279"/>
      <c r="S66" s="279"/>
      <c r="T66" s="279"/>
      <c r="U66" s="279"/>
      <c r="V66" s="279"/>
      <c r="W66" s="279"/>
      <c r="X66" s="279"/>
      <c r="Y66" s="279"/>
      <c r="Z66" s="279"/>
      <c r="AA66" s="279"/>
      <c r="AB66" s="279"/>
      <c r="AC66" s="279"/>
      <c r="AD66" s="279"/>
      <c r="AE66" s="279"/>
      <c r="AF66" s="279"/>
      <c r="AG66" s="279"/>
      <c r="AH66" s="279"/>
      <c r="AI66" s="279"/>
      <c r="AJ66" s="279"/>
      <c r="AK66" s="279"/>
      <c r="AL66" s="279"/>
      <c r="AM66" s="279"/>
      <c r="AN66" s="279"/>
      <c r="AO66" s="279"/>
      <c r="AP66" s="279"/>
      <c r="AQ66" s="279"/>
      <c r="AR66" s="279"/>
      <c r="AS66" s="279"/>
      <c r="AT66" s="279"/>
    </row>
    <row r="67" spans="1:46" ht="15" customHeight="1" x14ac:dyDescent="0.5">
      <c r="A67" s="279"/>
      <c r="B67" s="252"/>
      <c r="C67" s="279"/>
      <c r="D67" s="305" t="s">
        <v>396</v>
      </c>
      <c r="E67" s="305"/>
      <c r="F67" s="305"/>
      <c r="G67" s="305"/>
      <c r="H67" s="305"/>
      <c r="I67" s="305"/>
      <c r="J67" s="305"/>
      <c r="K67" s="305"/>
      <c r="L67" s="305"/>
      <c r="M67" s="305"/>
      <c r="N67" s="305"/>
      <c r="O67" s="305"/>
      <c r="P67" s="305"/>
      <c r="Q67" s="305"/>
      <c r="R67" s="305"/>
      <c r="S67" s="305"/>
      <c r="T67" s="305"/>
      <c r="U67" s="305"/>
      <c r="V67" s="305"/>
      <c r="W67" s="305"/>
      <c r="X67" s="305"/>
      <c r="Y67" s="305"/>
      <c r="Z67" s="305"/>
      <c r="AA67" s="305"/>
      <c r="AB67" s="305"/>
      <c r="AC67" s="305"/>
      <c r="AD67" s="305"/>
      <c r="AE67" s="305"/>
      <c r="AF67" s="305"/>
      <c r="AG67" s="305"/>
      <c r="AH67" s="305"/>
      <c r="AI67" s="305"/>
      <c r="AJ67" s="305"/>
      <c r="AK67" s="305"/>
      <c r="AL67" s="305"/>
      <c r="AM67" s="305"/>
      <c r="AN67" s="305"/>
      <c r="AO67" s="305"/>
      <c r="AP67" s="305"/>
      <c r="AQ67" s="305"/>
      <c r="AR67" s="464"/>
      <c r="AS67" s="464"/>
      <c r="AT67" s="305"/>
    </row>
    <row r="68" spans="1:46" ht="15" customHeight="1" x14ac:dyDescent="0.5">
      <c r="A68" s="279"/>
      <c r="B68" s="279"/>
      <c r="C68" s="279"/>
      <c r="D68" s="279"/>
      <c r="E68" s="279"/>
      <c r="F68" s="279"/>
      <c r="G68" s="279"/>
      <c r="H68" s="279"/>
      <c r="I68" s="279"/>
      <c r="J68" s="279"/>
      <c r="K68" s="279"/>
      <c r="L68" s="279"/>
      <c r="M68" s="279"/>
      <c r="N68" s="279"/>
      <c r="O68" s="279"/>
      <c r="P68" s="279"/>
      <c r="Q68" s="279"/>
      <c r="R68" s="279"/>
      <c r="S68" s="279"/>
      <c r="T68" s="279"/>
      <c r="U68" s="279"/>
      <c r="V68" s="279"/>
      <c r="W68" s="279"/>
      <c r="X68" s="279"/>
      <c r="Y68" s="279"/>
      <c r="Z68" s="279"/>
      <c r="AA68" s="279"/>
      <c r="AB68" s="279"/>
      <c r="AC68" s="279"/>
      <c r="AD68" s="279"/>
      <c r="AE68" s="279"/>
      <c r="AF68" s="279"/>
      <c r="AG68" s="279"/>
      <c r="AH68" s="279"/>
      <c r="AI68" s="279"/>
      <c r="AJ68" s="279"/>
      <c r="AK68" s="279"/>
      <c r="AL68" s="279"/>
      <c r="AM68" s="279"/>
      <c r="AN68" s="279"/>
      <c r="AO68" s="279"/>
      <c r="AP68" s="279"/>
      <c r="AQ68" s="279"/>
      <c r="AR68" s="279"/>
      <c r="AS68" s="279"/>
      <c r="AT68" s="279"/>
    </row>
    <row r="69" spans="1:46" ht="15" customHeight="1" x14ac:dyDescent="0.5">
      <c r="A69" s="279" t="s">
        <v>397</v>
      </c>
      <c r="B69" s="279"/>
      <c r="C69" s="279"/>
      <c r="D69" s="587">
        <f>Basis!D49</f>
        <v>0</v>
      </c>
      <c r="E69" s="587"/>
      <c r="F69" s="587"/>
      <c r="G69" s="587"/>
      <c r="H69" s="587"/>
      <c r="I69" s="587"/>
      <c r="J69" s="587"/>
      <c r="K69" s="587"/>
      <c r="L69" s="587"/>
      <c r="M69" s="587"/>
      <c r="N69" s="587"/>
      <c r="O69" s="587"/>
      <c r="P69" s="587"/>
      <c r="Q69" s="291"/>
      <c r="R69" s="305" t="s">
        <v>11</v>
      </c>
      <c r="S69" s="279"/>
      <c r="T69" s="279"/>
      <c r="U69" s="597"/>
      <c r="V69" s="597"/>
      <c r="W69" s="597"/>
      <c r="X69" s="597"/>
      <c r="Y69" s="597"/>
      <c r="Z69" s="597"/>
      <c r="AA69" s="597"/>
      <c r="AB69" s="345"/>
      <c r="AC69" s="345"/>
      <c r="AD69" s="345"/>
      <c r="AE69" s="279"/>
      <c r="AF69" s="279"/>
      <c r="AG69" s="279"/>
      <c r="AH69" s="279"/>
      <c r="AI69" s="295"/>
      <c r="AJ69" s="295"/>
      <c r="AK69" s="295"/>
      <c r="AL69" s="295"/>
      <c r="AM69" s="295"/>
      <c r="AN69" s="295"/>
      <c r="AO69" s="295"/>
      <c r="AP69" s="295"/>
      <c r="AQ69" s="295"/>
      <c r="AR69" s="295"/>
      <c r="AS69" s="295"/>
      <c r="AT69" s="279"/>
    </row>
    <row r="70" spans="1:46" ht="15" customHeight="1" x14ac:dyDescent="0.5">
      <c r="A70" s="279"/>
      <c r="B70" s="279"/>
      <c r="C70" s="279"/>
      <c r="D70" s="295"/>
      <c r="E70" s="345"/>
      <c r="F70" s="345"/>
      <c r="G70" s="345"/>
      <c r="H70" s="345"/>
      <c r="I70" s="345"/>
      <c r="J70" s="345"/>
      <c r="K70" s="345"/>
      <c r="L70" s="345"/>
      <c r="M70" s="345"/>
      <c r="N70" s="345"/>
      <c r="O70" s="287"/>
      <c r="P70" s="287"/>
      <c r="Q70" s="291"/>
      <c r="R70" s="305"/>
      <c r="S70" s="279"/>
      <c r="T70" s="279"/>
      <c r="U70" s="279"/>
      <c r="V70" s="279"/>
      <c r="W70" s="279"/>
      <c r="X70" s="345"/>
      <c r="Y70" s="345"/>
      <c r="Z70" s="345"/>
      <c r="AA70" s="345"/>
      <c r="AB70" s="345"/>
      <c r="AC70" s="345"/>
      <c r="AD70" s="345"/>
      <c r="AE70" s="279"/>
      <c r="AF70" s="279"/>
      <c r="AG70" s="279"/>
      <c r="AH70" s="279"/>
      <c r="AI70" s="295"/>
      <c r="AJ70" s="295"/>
      <c r="AK70" s="295"/>
      <c r="AL70" s="295"/>
      <c r="AM70" s="295"/>
      <c r="AN70" s="295"/>
      <c r="AO70" s="295"/>
      <c r="AP70" s="295"/>
      <c r="AQ70" s="295"/>
      <c r="AR70" s="295"/>
      <c r="AS70" s="295"/>
      <c r="AT70" s="279"/>
    </row>
    <row r="71" spans="1:46" ht="15" customHeight="1" x14ac:dyDescent="0.5">
      <c r="A71" s="279"/>
      <c r="B71" s="279"/>
      <c r="C71" s="279"/>
      <c r="D71" s="295"/>
      <c r="E71" s="345"/>
      <c r="F71" s="345"/>
      <c r="G71" s="345"/>
      <c r="H71" s="345"/>
      <c r="I71" s="345"/>
      <c r="J71" s="345"/>
      <c r="K71" s="345"/>
      <c r="L71" s="345"/>
      <c r="M71" s="345"/>
      <c r="N71" s="345"/>
      <c r="O71" s="287"/>
      <c r="P71" s="287"/>
      <c r="Q71" s="291"/>
      <c r="R71" s="305"/>
      <c r="S71" s="279"/>
      <c r="T71" s="279"/>
      <c r="U71" s="279"/>
      <c r="V71" s="279"/>
      <c r="W71" s="279"/>
      <c r="X71" s="345"/>
      <c r="Y71" s="345"/>
      <c r="Z71" s="345"/>
      <c r="AA71" s="345"/>
      <c r="AB71" s="345"/>
      <c r="AC71" s="345"/>
      <c r="AD71" s="345"/>
      <c r="AE71" s="279"/>
      <c r="AF71" s="279"/>
      <c r="AG71" s="279"/>
      <c r="AH71" s="279"/>
      <c r="AI71" s="295"/>
      <c r="AJ71" s="295"/>
      <c r="AK71" s="295"/>
      <c r="AL71" s="295"/>
      <c r="AM71" s="295"/>
      <c r="AN71" s="295"/>
      <c r="AO71" s="295"/>
      <c r="AP71" s="295"/>
      <c r="AQ71" s="295"/>
      <c r="AR71" s="295"/>
      <c r="AS71" s="295"/>
      <c r="AT71" s="279"/>
    </row>
    <row r="72" spans="1:46" ht="15" customHeight="1" x14ac:dyDescent="0.5">
      <c r="A72" s="279"/>
      <c r="B72" s="279"/>
      <c r="C72" s="279"/>
      <c r="D72" s="279"/>
      <c r="E72" s="279"/>
      <c r="F72" s="279"/>
      <c r="G72" s="279"/>
      <c r="H72" s="279"/>
      <c r="I72" s="279"/>
      <c r="J72" s="279"/>
      <c r="K72" s="279"/>
      <c r="L72" s="279"/>
      <c r="M72" s="279"/>
      <c r="N72" s="279"/>
      <c r="O72" s="279"/>
      <c r="P72" s="279"/>
      <c r="Q72" s="279"/>
      <c r="R72" s="279"/>
      <c r="S72" s="279"/>
      <c r="T72" s="279"/>
      <c r="U72" s="279"/>
      <c r="V72" s="279"/>
      <c r="W72" s="279"/>
      <c r="X72" s="279"/>
      <c r="Y72" s="279"/>
      <c r="Z72" s="279"/>
      <c r="AA72" s="279"/>
      <c r="AB72" s="279"/>
      <c r="AC72" s="279"/>
      <c r="AD72" s="279"/>
      <c r="AE72" s="279"/>
      <c r="AF72" s="279"/>
      <c r="AG72" s="279"/>
      <c r="AH72" s="279"/>
      <c r="AI72" s="279"/>
      <c r="AJ72" s="279"/>
      <c r="AK72" s="279"/>
      <c r="AL72" s="279"/>
      <c r="AM72" s="279"/>
      <c r="AN72" s="279"/>
      <c r="AO72" s="279"/>
      <c r="AP72" s="279"/>
      <c r="AQ72" s="279"/>
      <c r="AR72" s="279"/>
      <c r="AS72" s="279"/>
      <c r="AT72" s="279"/>
    </row>
    <row r="73" spans="1:46" ht="15" customHeight="1" x14ac:dyDescent="0.5">
      <c r="A73" s="279" t="s">
        <v>309</v>
      </c>
      <c r="B73" s="279"/>
      <c r="C73" s="279"/>
      <c r="D73" s="287"/>
      <c r="E73" s="565"/>
      <c r="F73" s="565"/>
      <c r="G73" s="565"/>
      <c r="H73" s="565"/>
      <c r="I73" s="565"/>
      <c r="J73" s="565"/>
      <c r="K73" s="565"/>
      <c r="L73" s="578" t="str">
        <f>(IF(E17="","",VLOOKUP(E17,Teilnehmerliste!A1:N200,13,FALSE)))</f>
        <v/>
      </c>
      <c r="M73" s="578"/>
      <c r="N73" s="578"/>
      <c r="O73" s="578"/>
      <c r="P73" s="578"/>
      <c r="Q73" s="578"/>
      <c r="R73" s="578"/>
      <c r="S73" s="578"/>
      <c r="T73" s="578"/>
      <c r="U73" s="578"/>
      <c r="V73" s="578"/>
      <c r="W73" s="578"/>
      <c r="X73" s="578"/>
      <c r="Y73" s="578"/>
      <c r="Z73" s="578"/>
      <c r="AA73" s="578"/>
      <c r="AB73" s="578"/>
      <c r="AC73" s="578"/>
      <c r="AD73" s="578"/>
      <c r="AE73" s="578"/>
      <c r="AF73" s="341"/>
      <c r="AG73" s="341"/>
      <c r="AH73" s="341"/>
      <c r="AI73" s="341"/>
      <c r="AJ73" s="298"/>
      <c r="AK73" s="298"/>
      <c r="AL73" s="298"/>
      <c r="AM73" s="298"/>
      <c r="AN73" s="298"/>
      <c r="AO73" s="298"/>
      <c r="AP73" s="298"/>
      <c r="AQ73" s="298"/>
      <c r="AR73" s="298"/>
      <c r="AS73" s="298"/>
      <c r="AT73" s="298"/>
    </row>
    <row r="74" spans="1:46" ht="5.2" customHeight="1" x14ac:dyDescent="0.5">
      <c r="A74" s="279"/>
      <c r="B74" s="279"/>
      <c r="C74" s="279"/>
      <c r="D74" s="279"/>
      <c r="E74" s="279"/>
      <c r="F74" s="279"/>
      <c r="G74" s="279"/>
      <c r="H74" s="279"/>
      <c r="I74" s="279"/>
      <c r="J74" s="279"/>
      <c r="K74" s="279"/>
      <c r="L74" s="279"/>
      <c r="M74" s="279"/>
      <c r="N74" s="279"/>
      <c r="O74" s="279"/>
      <c r="P74" s="279"/>
      <c r="Q74" s="279"/>
      <c r="R74" s="279"/>
      <c r="S74" s="279"/>
      <c r="T74" s="279"/>
      <c r="U74" s="279"/>
      <c r="V74" s="279"/>
      <c r="W74" s="279"/>
      <c r="X74" s="279"/>
      <c r="Y74" s="279"/>
      <c r="Z74" s="279"/>
      <c r="AA74" s="279"/>
      <c r="AB74" s="279"/>
      <c r="AC74" s="279"/>
      <c r="AD74" s="279"/>
      <c r="AE74" s="279"/>
      <c r="AF74" s="279"/>
      <c r="AG74" s="279"/>
      <c r="AH74" s="279"/>
      <c r="AI74" s="279"/>
      <c r="AJ74" s="279"/>
      <c r="AK74" s="279"/>
      <c r="AL74" s="279"/>
      <c r="AM74" s="279"/>
      <c r="AN74" s="279"/>
      <c r="AO74" s="279"/>
      <c r="AP74" s="279"/>
      <c r="AQ74" s="279"/>
      <c r="AR74" s="279"/>
      <c r="AS74" s="279"/>
      <c r="AT74" s="279"/>
    </row>
  </sheetData>
  <sheetProtection algorithmName="SHA-512" hashValue="XJ7Zhr+pTjNdpLf7794FSRTVs3tU9xetCWANxhWQ5uVQSg1wvbadLbSNxcDhze2BTj41yab+ENJUAY3LTM7xaA==" saltValue="lJjHcu2rLUBTP2mTzceEGA==" spinCount="100000" sheet="1" selectLockedCells="1"/>
  <mergeCells count="38">
    <mergeCell ref="D69:P69"/>
    <mergeCell ref="I5:L5"/>
    <mergeCell ref="A7:AT7"/>
    <mergeCell ref="A8:AT8"/>
    <mergeCell ref="A9:AT9"/>
    <mergeCell ref="A10:AT10"/>
    <mergeCell ref="U69:AA69"/>
    <mergeCell ref="X55:AB55"/>
    <mergeCell ref="A34:AT34"/>
    <mergeCell ref="A39:AT39"/>
    <mergeCell ref="A43:AT43"/>
    <mergeCell ref="H46:AT46"/>
    <mergeCell ref="H48:AT48"/>
    <mergeCell ref="H50:AT50"/>
    <mergeCell ref="A15:AT15"/>
    <mergeCell ref="E17:I17"/>
    <mergeCell ref="A13:AT13"/>
    <mergeCell ref="Q17:AT17"/>
    <mergeCell ref="E19:J19"/>
    <mergeCell ref="K53:Q53"/>
    <mergeCell ref="T53:Y53"/>
    <mergeCell ref="C24:G24"/>
    <mergeCell ref="H1:P1"/>
    <mergeCell ref="H3:R3"/>
    <mergeCell ref="Q24:AT24"/>
    <mergeCell ref="E73:K73"/>
    <mergeCell ref="Q19:AT19"/>
    <mergeCell ref="A63:H63"/>
    <mergeCell ref="J63:Q63"/>
    <mergeCell ref="S63:Z63"/>
    <mergeCell ref="AB63:AI63"/>
    <mergeCell ref="AK63:AT63"/>
    <mergeCell ref="A26:AT26"/>
    <mergeCell ref="A32:AT32"/>
    <mergeCell ref="I22:AT22"/>
    <mergeCell ref="A35:AT35"/>
    <mergeCell ref="L73:AE73"/>
    <mergeCell ref="A11:AT11"/>
  </mergeCells>
  <dataValidations count="2">
    <dataValidation type="list" allowBlank="1" showInputMessage="1" showErrorMessage="1" sqref="AA30 B28 B30 N28 N30 AA28 AG37 B53 B55 B57 B65 B67 Z37" xr:uid="{AD449658-4476-4CF3-8664-AE7369AEA614}">
      <formula1>"X"</formula1>
    </dataValidation>
    <dataValidation type="list" errorStyle="information" allowBlank="1" showInputMessage="1" sqref="G48" xr:uid="{17853E9B-A3F8-42EC-B454-0100184CE924}">
      <formula1>#REF!</formula1>
    </dataValidation>
  </dataValidations>
  <printOptions horizontalCentered="1"/>
  <pageMargins left="0.39370078740157483" right="0.39370078740157483" top="0.39370078740157483" bottom="0.31496062992125984" header="0" footer="0"/>
  <pageSetup paperSize="9" scale="80" fitToWidth="0" fitToHeight="0" orientation="portrait" horizontalDpi="300" verticalDpi="300" r:id="rId1"/>
  <headerFooter alignWithMargins="0"/>
  <colBreaks count="1" manualBreakCount="1">
    <brk id="46" max="1048575" man="1"/>
  </colBreaks>
  <drawing r:id="rId2"/>
  <extLst>
    <ext xmlns:x14="http://schemas.microsoft.com/office/spreadsheetml/2009/9/main" uri="{CCE6A557-97BC-4b89-ADB6-D9C93CAAB3DF}">
      <x14:dataValidations xmlns:xm="http://schemas.microsoft.com/office/excel/2006/main" count="7">
        <x14:dataValidation type="list" allowBlank="1" showInputMessage="1" showErrorMessage="1" xr:uid="{6ED1E445-50F9-4F2E-9D3E-7D35AD2CECD0}">
          <x14:formula1>
            <xm:f>'Templates Vorlagen'!$B$35:$B$39</xm:f>
          </x14:formula1>
          <xm:sqref>A39:AT39</xm:sqref>
        </x14:dataValidation>
        <x14:dataValidation type="list" allowBlank="1" showInputMessage="1" xr:uid="{01E43A49-9858-4FED-9742-446216461088}">
          <x14:formula1>
            <xm:f>'Templates Vorlagen'!$B$41:$B$47</xm:f>
          </x14:formula1>
          <xm:sqref>A15:AT15</xm:sqref>
        </x14:dataValidation>
        <x14:dataValidation type="list" allowBlank="1" showInputMessage="1" showErrorMessage="1" xr:uid="{7688748B-7E6C-4CB3-A44B-18B51059D854}">
          <x14:formula1>
            <xm:f>Teilnehmerliste!$A$2:$A$200</xm:f>
          </x14:formula1>
          <xm:sqref>E17:I17</xm:sqref>
        </x14:dataValidation>
        <x14:dataValidation type="list" allowBlank="1" showInputMessage="1" showErrorMessage="1" xr:uid="{960AE08A-77DB-46D2-B050-D81508C12077}">
          <x14:formula1>
            <xm:f>Basis!$Q$49:$Q$51</xm:f>
          </x14:formula1>
          <xm:sqref>K53:Q53 U69 X70:AA71 AB69:AD71</xm:sqref>
        </x14:dataValidation>
        <x14:dataValidation type="list" allowBlank="1" showInputMessage="1" xr:uid="{4B74DF85-CBCB-46C2-AABD-B76B66FC0C8E}">
          <x14:formula1>
            <xm:f>'Templates Vorlagen'!$D$11:$D$13</xm:f>
          </x14:formula1>
          <xm:sqref>A26:AT26</xm:sqref>
        </x14:dataValidation>
        <x14:dataValidation type="list" errorStyle="information" allowBlank="1" showInputMessage="1" xr:uid="{FB3D0C78-C103-4A8B-B1A1-6FF3004804BD}">
          <x14:formula1>
            <xm:f>'Templates Vorlagen'!$B$16:$B$33</xm:f>
          </x14:formula1>
          <xm:sqref>H48:AT48</xm:sqref>
        </x14:dataValidation>
        <x14:dataValidation type="list" errorStyle="information" allowBlank="1" showInputMessage="1" xr:uid="{EF48B148-D33F-4D86-A3D5-EE946EFE7EFE}">
          <x14:formula1>
            <xm:f>'Templates Vorlagen'!$B$2:$B$13</xm:f>
          </x14:formula1>
          <xm:sqref>A34:AT34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3E43D9-198A-4C2D-BAB4-A755845C1108}">
  <sheetPr>
    <tabColor theme="3" tint="0.59999389629810485"/>
  </sheetPr>
  <dimension ref="A1:AT74"/>
  <sheetViews>
    <sheetView showZeros="0" zoomScale="90" zoomScaleNormal="90" zoomScaleSheetLayoutView="100" workbookViewId="0">
      <selection activeCell="I5" sqref="I5:L5"/>
    </sheetView>
  </sheetViews>
  <sheetFormatPr baseColWidth="10" defaultColWidth="14.83203125" defaultRowHeight="12" customHeight="1" x14ac:dyDescent="0.5"/>
  <cols>
    <col min="1" max="46" width="2" style="249" customWidth="1"/>
    <col min="47" max="16384" width="14.83203125" style="249"/>
  </cols>
  <sheetData>
    <row r="1" spans="1:46" ht="15" customHeight="1" x14ac:dyDescent="0.5">
      <c r="A1" s="289" t="s">
        <v>370</v>
      </c>
      <c r="B1" s="279"/>
      <c r="C1" s="279"/>
      <c r="D1" s="279"/>
      <c r="E1" s="279"/>
      <c r="F1" s="279"/>
      <c r="G1" s="279"/>
      <c r="H1" s="546">
        <f>Basis!AF25</f>
        <v>0</v>
      </c>
      <c r="I1" s="546"/>
      <c r="J1" s="546"/>
      <c r="K1" s="546"/>
      <c r="L1" s="546"/>
      <c r="M1" s="546"/>
      <c r="N1" s="546"/>
      <c r="O1" s="546"/>
      <c r="P1" s="546"/>
      <c r="Q1" s="279"/>
      <c r="R1" s="279"/>
      <c r="S1" s="279"/>
      <c r="T1" s="279"/>
      <c r="U1" s="279"/>
      <c r="V1" s="279"/>
      <c r="W1" s="279"/>
      <c r="X1" s="279"/>
      <c r="Y1" s="279"/>
      <c r="Z1" s="279"/>
      <c r="AA1" s="279"/>
      <c r="AB1" s="279"/>
      <c r="AC1" s="279"/>
      <c r="AD1" s="279"/>
      <c r="AE1" s="279"/>
      <c r="AF1" s="279"/>
      <c r="AG1" s="279"/>
      <c r="AH1" s="279"/>
      <c r="AI1" s="279"/>
      <c r="AJ1" s="279"/>
      <c r="AK1" s="279"/>
      <c r="AL1" s="279"/>
      <c r="AM1" s="279"/>
      <c r="AN1" s="279"/>
      <c r="AO1" s="279"/>
      <c r="AP1" s="279"/>
      <c r="AQ1" s="279"/>
      <c r="AR1" s="279"/>
      <c r="AS1" s="279"/>
      <c r="AT1" s="279"/>
    </row>
    <row r="2" spans="1:46" ht="5.2" customHeight="1" x14ac:dyDescent="0.5">
      <c r="A2" s="279"/>
      <c r="B2" s="279"/>
      <c r="C2" s="279"/>
      <c r="D2" s="279"/>
      <c r="E2" s="279"/>
      <c r="F2" s="279"/>
      <c r="G2" s="279"/>
      <c r="H2" s="279"/>
      <c r="I2" s="279"/>
      <c r="J2" s="279"/>
      <c r="K2" s="279"/>
      <c r="L2" s="279"/>
      <c r="M2" s="279"/>
      <c r="N2" s="279"/>
      <c r="O2" s="279"/>
      <c r="P2" s="279"/>
      <c r="Q2" s="279"/>
      <c r="R2" s="279"/>
      <c r="S2" s="279"/>
      <c r="T2" s="279"/>
      <c r="U2" s="279"/>
      <c r="V2" s="279"/>
      <c r="W2" s="279"/>
      <c r="X2" s="279"/>
      <c r="Y2" s="279"/>
      <c r="Z2" s="279"/>
      <c r="AA2" s="279"/>
      <c r="AB2" s="279"/>
      <c r="AC2" s="279"/>
      <c r="AD2" s="279"/>
      <c r="AE2" s="279"/>
      <c r="AF2" s="279"/>
      <c r="AG2" s="279"/>
      <c r="AH2" s="279"/>
      <c r="AI2" s="279"/>
      <c r="AJ2" s="279"/>
      <c r="AK2" s="279"/>
      <c r="AL2" s="279"/>
      <c r="AM2" s="279"/>
      <c r="AN2" s="279"/>
      <c r="AO2" s="279"/>
      <c r="AP2" s="279"/>
      <c r="AQ2" s="279"/>
      <c r="AR2" s="279"/>
      <c r="AS2" s="279"/>
      <c r="AT2" s="279"/>
    </row>
    <row r="3" spans="1:46" ht="15" customHeight="1" x14ac:dyDescent="0.5">
      <c r="A3" s="289" t="s">
        <v>371</v>
      </c>
      <c r="B3" s="279"/>
      <c r="C3" s="279"/>
      <c r="D3" s="279"/>
      <c r="E3" s="290"/>
      <c r="F3" s="291"/>
      <c r="G3" s="291"/>
      <c r="H3" s="547">
        <f>Basis!AF23</f>
        <v>0</v>
      </c>
      <c r="I3" s="547"/>
      <c r="J3" s="547"/>
      <c r="K3" s="547"/>
      <c r="L3" s="547"/>
      <c r="M3" s="547"/>
      <c r="N3" s="547"/>
      <c r="O3" s="547"/>
      <c r="P3" s="547"/>
      <c r="Q3" s="547"/>
      <c r="R3" s="547"/>
      <c r="S3" s="279"/>
      <c r="T3" s="279"/>
      <c r="U3" s="279"/>
      <c r="V3" s="279"/>
      <c r="W3" s="279"/>
      <c r="X3" s="279"/>
      <c r="Y3" s="279"/>
      <c r="Z3" s="279"/>
      <c r="AA3" s="279"/>
      <c r="AB3" s="279"/>
      <c r="AC3" s="279"/>
      <c r="AD3" s="279"/>
      <c r="AE3" s="279"/>
      <c r="AF3" s="279"/>
      <c r="AG3" s="279"/>
      <c r="AH3" s="279"/>
      <c r="AI3" s="279"/>
      <c r="AJ3" s="279"/>
      <c r="AK3" s="279"/>
      <c r="AL3" s="279"/>
      <c r="AM3" s="279"/>
      <c r="AN3" s="279"/>
      <c r="AO3" s="279"/>
      <c r="AP3" s="279"/>
      <c r="AQ3" s="279"/>
      <c r="AR3" s="279"/>
      <c r="AS3" s="279"/>
      <c r="AT3" s="279"/>
    </row>
    <row r="4" spans="1:46" ht="5.2" customHeight="1" x14ac:dyDescent="0.5">
      <c r="A4" s="279"/>
      <c r="B4" s="279"/>
      <c r="C4" s="279"/>
      <c r="D4" s="279"/>
      <c r="E4" s="279"/>
      <c r="F4" s="279"/>
      <c r="G4" s="279"/>
      <c r="H4" s="293"/>
      <c r="I4" s="279"/>
      <c r="J4" s="279"/>
      <c r="K4" s="279"/>
      <c r="L4" s="279"/>
      <c r="M4" s="279"/>
      <c r="N4" s="279"/>
      <c r="O4" s="279"/>
      <c r="P4" s="279"/>
      <c r="Q4" s="279"/>
      <c r="R4" s="279"/>
      <c r="S4" s="279"/>
      <c r="T4" s="279"/>
      <c r="U4" s="279"/>
      <c r="V4" s="279"/>
      <c r="W4" s="279"/>
      <c r="X4" s="279"/>
      <c r="Y4" s="279"/>
      <c r="Z4" s="279"/>
      <c r="AA4" s="279"/>
      <c r="AB4" s="279"/>
      <c r="AC4" s="279"/>
      <c r="AD4" s="279"/>
      <c r="AE4" s="279"/>
      <c r="AF4" s="279"/>
      <c r="AG4" s="279"/>
      <c r="AH4" s="279"/>
      <c r="AI4" s="279"/>
      <c r="AJ4" s="279"/>
      <c r="AK4" s="279"/>
      <c r="AL4" s="279"/>
      <c r="AM4" s="279"/>
      <c r="AN4" s="279"/>
      <c r="AO4" s="279"/>
      <c r="AP4" s="279"/>
      <c r="AQ4" s="279"/>
      <c r="AR4" s="279"/>
      <c r="AS4" s="279"/>
      <c r="AT4" s="279"/>
    </row>
    <row r="5" spans="1:46" ht="15" customHeight="1" x14ac:dyDescent="0.5">
      <c r="A5" s="289" t="s">
        <v>372</v>
      </c>
      <c r="B5" s="279"/>
      <c r="C5" s="279"/>
      <c r="D5" s="279"/>
      <c r="E5" s="279"/>
      <c r="F5" s="279"/>
      <c r="G5" s="279"/>
      <c r="H5" s="410"/>
      <c r="I5" s="588"/>
      <c r="J5" s="588"/>
      <c r="K5" s="588"/>
      <c r="L5" s="588"/>
      <c r="M5" s="279"/>
      <c r="N5" s="279"/>
      <c r="O5" s="279"/>
      <c r="P5" s="279"/>
      <c r="Q5" s="279"/>
      <c r="R5" s="279"/>
      <c r="S5" s="279"/>
      <c r="T5" s="279"/>
      <c r="U5" s="279"/>
      <c r="V5" s="279"/>
      <c r="W5" s="279"/>
      <c r="X5" s="279"/>
      <c r="Y5" s="279"/>
      <c r="Z5" s="279"/>
      <c r="AA5" s="279"/>
      <c r="AB5" s="279"/>
      <c r="AC5" s="279"/>
      <c r="AD5" s="279"/>
      <c r="AE5" s="279"/>
      <c r="AF5" s="279"/>
      <c r="AG5" s="279"/>
      <c r="AH5" s="279"/>
      <c r="AI5" s="279"/>
      <c r="AJ5" s="279"/>
      <c r="AK5" s="279"/>
      <c r="AL5" s="279"/>
      <c r="AM5" s="279"/>
      <c r="AN5" s="279"/>
      <c r="AO5" s="279"/>
      <c r="AP5" s="279"/>
      <c r="AQ5" s="279"/>
      <c r="AR5" s="279"/>
      <c r="AS5" s="279"/>
      <c r="AT5" s="279"/>
    </row>
    <row r="6" spans="1:46" ht="7.5" customHeight="1" x14ac:dyDescent="0.5">
      <c r="A6" s="289"/>
      <c r="B6" s="279"/>
      <c r="C6" s="279"/>
      <c r="D6" s="279"/>
      <c r="E6" s="279"/>
      <c r="F6" s="279"/>
      <c r="G6" s="279"/>
      <c r="H6" s="279"/>
      <c r="I6" s="279"/>
      <c r="J6" s="279"/>
      <c r="K6" s="279"/>
      <c r="L6" s="279"/>
      <c r="M6" s="279"/>
      <c r="N6" s="279"/>
      <c r="O6" s="279"/>
      <c r="P6" s="279"/>
      <c r="Q6" s="279"/>
      <c r="R6" s="279"/>
      <c r="S6" s="279"/>
      <c r="T6" s="279"/>
      <c r="U6" s="279"/>
      <c r="V6" s="279"/>
      <c r="W6" s="279"/>
      <c r="X6" s="279"/>
      <c r="Y6" s="279"/>
      <c r="Z6" s="279"/>
      <c r="AA6" s="279"/>
      <c r="AB6" s="279"/>
      <c r="AC6" s="279"/>
      <c r="AD6" s="279"/>
      <c r="AE6" s="279"/>
      <c r="AF6" s="279"/>
      <c r="AG6" s="279"/>
      <c r="AH6" s="279"/>
      <c r="AI6" s="279"/>
      <c r="AJ6" s="279"/>
      <c r="AK6" s="279"/>
      <c r="AL6" s="279"/>
      <c r="AM6" s="279"/>
      <c r="AN6" s="279"/>
      <c r="AO6" s="279"/>
      <c r="AP6" s="279"/>
      <c r="AQ6" s="279"/>
      <c r="AR6" s="279"/>
      <c r="AS6" s="279"/>
      <c r="AT6" s="279"/>
    </row>
    <row r="7" spans="1:46" ht="5.2" customHeight="1" x14ac:dyDescent="0.5">
      <c r="A7" s="589"/>
      <c r="B7" s="590"/>
      <c r="C7" s="590"/>
      <c r="D7" s="590"/>
      <c r="E7" s="590"/>
      <c r="F7" s="590"/>
      <c r="G7" s="590"/>
      <c r="H7" s="590"/>
      <c r="I7" s="590"/>
      <c r="J7" s="590"/>
      <c r="K7" s="590"/>
      <c r="L7" s="590"/>
      <c r="M7" s="590"/>
      <c r="N7" s="590"/>
      <c r="O7" s="590"/>
      <c r="P7" s="590"/>
      <c r="Q7" s="590"/>
      <c r="R7" s="590"/>
      <c r="S7" s="590"/>
      <c r="T7" s="590"/>
      <c r="U7" s="590"/>
      <c r="V7" s="590"/>
      <c r="W7" s="590"/>
      <c r="X7" s="590"/>
      <c r="Y7" s="590"/>
      <c r="Z7" s="590"/>
      <c r="AA7" s="590"/>
      <c r="AB7" s="590"/>
      <c r="AC7" s="590"/>
      <c r="AD7" s="590"/>
      <c r="AE7" s="590"/>
      <c r="AF7" s="590"/>
      <c r="AG7" s="590"/>
      <c r="AH7" s="590"/>
      <c r="AI7" s="590"/>
      <c r="AJ7" s="590"/>
      <c r="AK7" s="590"/>
      <c r="AL7" s="590"/>
      <c r="AM7" s="590"/>
      <c r="AN7" s="590"/>
      <c r="AO7" s="590"/>
      <c r="AP7" s="590"/>
      <c r="AQ7" s="590"/>
      <c r="AR7" s="590"/>
      <c r="AS7" s="590"/>
      <c r="AT7" s="591"/>
    </row>
    <row r="8" spans="1:46" ht="25.05" customHeight="1" x14ac:dyDescent="0.8">
      <c r="A8" s="592">
        <f>Basis!I18</f>
        <v>0</v>
      </c>
      <c r="B8" s="581"/>
      <c r="C8" s="581"/>
      <c r="D8" s="581"/>
      <c r="E8" s="581"/>
      <c r="F8" s="581"/>
      <c r="G8" s="581"/>
      <c r="H8" s="581"/>
      <c r="I8" s="581"/>
      <c r="J8" s="581"/>
      <c r="K8" s="581"/>
      <c r="L8" s="581"/>
      <c r="M8" s="581"/>
      <c r="N8" s="581"/>
      <c r="O8" s="581"/>
      <c r="P8" s="581"/>
      <c r="Q8" s="581"/>
      <c r="R8" s="581"/>
      <c r="S8" s="581"/>
      <c r="T8" s="581"/>
      <c r="U8" s="581"/>
      <c r="V8" s="581"/>
      <c r="W8" s="581"/>
      <c r="X8" s="581"/>
      <c r="Y8" s="581"/>
      <c r="Z8" s="581"/>
      <c r="AA8" s="581"/>
      <c r="AB8" s="581"/>
      <c r="AC8" s="581"/>
      <c r="AD8" s="581"/>
      <c r="AE8" s="581"/>
      <c r="AF8" s="581"/>
      <c r="AG8" s="581"/>
      <c r="AH8" s="581"/>
      <c r="AI8" s="581"/>
      <c r="AJ8" s="581"/>
      <c r="AK8" s="581"/>
      <c r="AL8" s="581"/>
      <c r="AM8" s="581"/>
      <c r="AN8" s="581"/>
      <c r="AO8" s="581"/>
      <c r="AP8" s="581"/>
      <c r="AQ8" s="581"/>
      <c r="AR8" s="581"/>
      <c r="AS8" s="581"/>
      <c r="AT8" s="593"/>
    </row>
    <row r="9" spans="1:46" ht="5.2" customHeight="1" x14ac:dyDescent="0.8">
      <c r="A9" s="592"/>
      <c r="B9" s="581"/>
      <c r="C9" s="581"/>
      <c r="D9" s="581"/>
      <c r="E9" s="581"/>
      <c r="F9" s="581"/>
      <c r="G9" s="581"/>
      <c r="H9" s="581"/>
      <c r="I9" s="581"/>
      <c r="J9" s="581"/>
      <c r="K9" s="581"/>
      <c r="L9" s="581"/>
      <c r="M9" s="581"/>
      <c r="N9" s="581"/>
      <c r="O9" s="581"/>
      <c r="P9" s="581"/>
      <c r="Q9" s="581"/>
      <c r="R9" s="581"/>
      <c r="S9" s="581"/>
      <c r="T9" s="581"/>
      <c r="U9" s="581"/>
      <c r="V9" s="581"/>
      <c r="W9" s="581"/>
      <c r="X9" s="581"/>
      <c r="Y9" s="581"/>
      <c r="Z9" s="581"/>
      <c r="AA9" s="581"/>
      <c r="AB9" s="581"/>
      <c r="AC9" s="581"/>
      <c r="AD9" s="581"/>
      <c r="AE9" s="581"/>
      <c r="AF9" s="581"/>
      <c r="AG9" s="581"/>
      <c r="AH9" s="581"/>
      <c r="AI9" s="581"/>
      <c r="AJ9" s="581"/>
      <c r="AK9" s="581"/>
      <c r="AL9" s="581"/>
      <c r="AM9" s="581"/>
      <c r="AN9" s="581"/>
      <c r="AO9" s="581"/>
      <c r="AP9" s="581"/>
      <c r="AQ9" s="581"/>
      <c r="AR9" s="581"/>
      <c r="AS9" s="581"/>
      <c r="AT9" s="593"/>
    </row>
    <row r="10" spans="1:46" ht="25.05" customHeight="1" x14ac:dyDescent="0.8">
      <c r="A10" s="594">
        <f>Basis!I21</f>
        <v>0</v>
      </c>
      <c r="B10" s="595"/>
      <c r="C10" s="595"/>
      <c r="D10" s="595"/>
      <c r="E10" s="595"/>
      <c r="F10" s="595"/>
      <c r="G10" s="595"/>
      <c r="H10" s="595"/>
      <c r="I10" s="595"/>
      <c r="J10" s="595"/>
      <c r="K10" s="595"/>
      <c r="L10" s="595"/>
      <c r="M10" s="595"/>
      <c r="N10" s="595"/>
      <c r="O10" s="595"/>
      <c r="P10" s="595"/>
      <c r="Q10" s="595"/>
      <c r="R10" s="595"/>
      <c r="S10" s="595"/>
      <c r="T10" s="595"/>
      <c r="U10" s="595"/>
      <c r="V10" s="595"/>
      <c r="W10" s="595"/>
      <c r="X10" s="595"/>
      <c r="Y10" s="595"/>
      <c r="Z10" s="595"/>
      <c r="AA10" s="595"/>
      <c r="AB10" s="595"/>
      <c r="AC10" s="595"/>
      <c r="AD10" s="595"/>
      <c r="AE10" s="595"/>
      <c r="AF10" s="595"/>
      <c r="AG10" s="595"/>
      <c r="AH10" s="595"/>
      <c r="AI10" s="595"/>
      <c r="AJ10" s="595"/>
      <c r="AK10" s="595"/>
      <c r="AL10" s="595"/>
      <c r="AM10" s="595"/>
      <c r="AN10" s="595"/>
      <c r="AO10" s="595"/>
      <c r="AP10" s="595"/>
      <c r="AQ10" s="595"/>
      <c r="AR10" s="595"/>
      <c r="AS10" s="595"/>
      <c r="AT10" s="596"/>
    </row>
    <row r="11" spans="1:46" ht="5.2" customHeight="1" x14ac:dyDescent="0.5">
      <c r="A11" s="579"/>
      <c r="B11" s="565"/>
      <c r="C11" s="565"/>
      <c r="D11" s="565"/>
      <c r="E11" s="565"/>
      <c r="F11" s="565"/>
      <c r="G11" s="565"/>
      <c r="H11" s="565"/>
      <c r="I11" s="565"/>
      <c r="J11" s="565"/>
      <c r="K11" s="565"/>
      <c r="L11" s="565"/>
      <c r="M11" s="565"/>
      <c r="N11" s="565"/>
      <c r="O11" s="565"/>
      <c r="P11" s="565"/>
      <c r="Q11" s="565"/>
      <c r="R11" s="565"/>
      <c r="S11" s="565"/>
      <c r="T11" s="565"/>
      <c r="U11" s="565"/>
      <c r="V11" s="565"/>
      <c r="W11" s="565"/>
      <c r="X11" s="565"/>
      <c r="Y11" s="565"/>
      <c r="Z11" s="565"/>
      <c r="AA11" s="565"/>
      <c r="AB11" s="565"/>
      <c r="AC11" s="565"/>
      <c r="AD11" s="565"/>
      <c r="AE11" s="565"/>
      <c r="AF11" s="565"/>
      <c r="AG11" s="565"/>
      <c r="AH11" s="565"/>
      <c r="AI11" s="565"/>
      <c r="AJ11" s="565"/>
      <c r="AK11" s="565"/>
      <c r="AL11" s="565"/>
      <c r="AM11" s="565"/>
      <c r="AN11" s="565"/>
      <c r="AO11" s="565"/>
      <c r="AP11" s="565"/>
      <c r="AQ11" s="565"/>
      <c r="AR11" s="565"/>
      <c r="AS11" s="565"/>
      <c r="AT11" s="580"/>
    </row>
    <row r="12" spans="1:46" ht="15" customHeight="1" x14ac:dyDescent="0.5">
      <c r="A12" s="279"/>
      <c r="B12" s="279"/>
      <c r="C12" s="279"/>
      <c r="D12" s="279"/>
      <c r="E12" s="279"/>
      <c r="F12" s="279"/>
      <c r="G12" s="279"/>
      <c r="H12" s="279"/>
      <c r="I12" s="279"/>
      <c r="J12" s="279"/>
      <c r="K12" s="279"/>
      <c r="L12" s="279"/>
      <c r="M12" s="279"/>
      <c r="N12" s="279"/>
      <c r="O12" s="279"/>
      <c r="P12" s="279"/>
      <c r="Q12" s="279"/>
      <c r="R12" s="279"/>
      <c r="S12" s="279"/>
      <c r="T12" s="279"/>
      <c r="U12" s="279"/>
      <c r="V12" s="279"/>
      <c r="W12" s="279"/>
      <c r="X12" s="279"/>
      <c r="Y12" s="279"/>
      <c r="Z12" s="279"/>
      <c r="AA12" s="279"/>
      <c r="AB12" s="279"/>
      <c r="AC12" s="279"/>
      <c r="AD12" s="279"/>
      <c r="AE12" s="279"/>
      <c r="AF12" s="279"/>
      <c r="AG12" s="279"/>
      <c r="AH12" s="279"/>
      <c r="AI12" s="279"/>
      <c r="AJ12" s="279"/>
      <c r="AK12" s="279"/>
      <c r="AL12" s="279"/>
      <c r="AM12" s="279"/>
      <c r="AN12" s="279"/>
      <c r="AO12" s="279"/>
      <c r="AP12" s="279"/>
      <c r="AQ12" s="279"/>
      <c r="AR12" s="279"/>
      <c r="AS12" s="279"/>
      <c r="AT12" s="279"/>
    </row>
    <row r="13" spans="1:46" ht="25.05" customHeight="1" x14ac:dyDescent="0.8">
      <c r="A13" s="581" t="s">
        <v>373</v>
      </c>
      <c r="B13" s="581"/>
      <c r="C13" s="581"/>
      <c r="D13" s="581"/>
      <c r="E13" s="581"/>
      <c r="F13" s="581"/>
      <c r="G13" s="581"/>
      <c r="H13" s="581"/>
      <c r="I13" s="581"/>
      <c r="J13" s="581"/>
      <c r="K13" s="581"/>
      <c r="L13" s="581"/>
      <c r="M13" s="581"/>
      <c r="N13" s="581"/>
      <c r="O13" s="581"/>
      <c r="P13" s="581"/>
      <c r="Q13" s="581"/>
      <c r="R13" s="581"/>
      <c r="S13" s="581"/>
      <c r="T13" s="581"/>
      <c r="U13" s="581"/>
      <c r="V13" s="581"/>
      <c r="W13" s="581"/>
      <c r="X13" s="581"/>
      <c r="Y13" s="581"/>
      <c r="Z13" s="581"/>
      <c r="AA13" s="581"/>
      <c r="AB13" s="581"/>
      <c r="AC13" s="581"/>
      <c r="AD13" s="581"/>
      <c r="AE13" s="581"/>
      <c r="AF13" s="581"/>
      <c r="AG13" s="581"/>
      <c r="AH13" s="581"/>
      <c r="AI13" s="581"/>
      <c r="AJ13" s="581"/>
      <c r="AK13" s="581"/>
      <c r="AL13" s="581"/>
      <c r="AM13" s="581"/>
      <c r="AN13" s="581"/>
      <c r="AO13" s="581"/>
      <c r="AP13" s="581"/>
      <c r="AQ13" s="581"/>
      <c r="AR13" s="581"/>
      <c r="AS13" s="581"/>
      <c r="AT13" s="581"/>
    </row>
    <row r="14" spans="1:46" ht="15" customHeight="1" x14ac:dyDescent="0.8">
      <c r="A14" s="468"/>
      <c r="B14" s="468"/>
      <c r="C14" s="468"/>
      <c r="D14" s="468"/>
      <c r="E14" s="468"/>
      <c r="F14" s="468"/>
      <c r="G14" s="468"/>
      <c r="H14" s="468"/>
      <c r="I14" s="468"/>
      <c r="J14" s="468"/>
      <c r="K14" s="468"/>
      <c r="L14" s="468"/>
      <c r="M14" s="468"/>
      <c r="N14" s="468"/>
      <c r="O14" s="468"/>
      <c r="P14" s="468"/>
      <c r="Q14" s="468"/>
      <c r="R14" s="468"/>
      <c r="S14" s="468"/>
      <c r="T14" s="468"/>
      <c r="U14" s="468"/>
      <c r="V14" s="468"/>
      <c r="W14" s="468"/>
      <c r="X14" s="468"/>
      <c r="Y14" s="468"/>
      <c r="Z14" s="468"/>
      <c r="AA14" s="468"/>
      <c r="AB14" s="468"/>
      <c r="AC14" s="468"/>
      <c r="AD14" s="468"/>
      <c r="AE14" s="468"/>
      <c r="AF14" s="468"/>
      <c r="AG14" s="468"/>
      <c r="AH14" s="468"/>
      <c r="AI14" s="468"/>
      <c r="AJ14" s="468"/>
      <c r="AK14" s="468"/>
      <c r="AL14" s="468"/>
      <c r="AM14" s="468"/>
      <c r="AN14" s="468"/>
      <c r="AO14" s="468"/>
      <c r="AP14" s="468"/>
      <c r="AQ14" s="468"/>
      <c r="AR14" s="468"/>
      <c r="AS14" s="468"/>
      <c r="AT14" s="468"/>
    </row>
    <row r="15" spans="1:46" s="250" customFormat="1" ht="40.049999999999997" customHeight="1" x14ac:dyDescent="0.4">
      <c r="A15" s="609"/>
      <c r="B15" s="609"/>
      <c r="C15" s="609"/>
      <c r="D15" s="609"/>
      <c r="E15" s="609"/>
      <c r="F15" s="609"/>
      <c r="G15" s="609"/>
      <c r="H15" s="609"/>
      <c r="I15" s="609"/>
      <c r="J15" s="609"/>
      <c r="K15" s="609"/>
      <c r="L15" s="609"/>
      <c r="M15" s="609"/>
      <c r="N15" s="609"/>
      <c r="O15" s="609"/>
      <c r="P15" s="609"/>
      <c r="Q15" s="609"/>
      <c r="R15" s="609"/>
      <c r="S15" s="609"/>
      <c r="T15" s="609"/>
      <c r="U15" s="609"/>
      <c r="V15" s="609"/>
      <c r="W15" s="609"/>
      <c r="X15" s="609"/>
      <c r="Y15" s="609"/>
      <c r="Z15" s="609"/>
      <c r="AA15" s="609"/>
      <c r="AB15" s="609"/>
      <c r="AC15" s="609"/>
      <c r="AD15" s="609"/>
      <c r="AE15" s="609"/>
      <c r="AF15" s="609"/>
      <c r="AG15" s="609"/>
      <c r="AH15" s="609"/>
      <c r="AI15" s="609"/>
      <c r="AJ15" s="609"/>
      <c r="AK15" s="609"/>
      <c r="AL15" s="609"/>
      <c r="AM15" s="609"/>
      <c r="AN15" s="609"/>
      <c r="AO15" s="609"/>
      <c r="AP15" s="609"/>
      <c r="AQ15" s="609"/>
      <c r="AR15" s="609"/>
      <c r="AS15" s="609"/>
      <c r="AT15" s="609"/>
    </row>
    <row r="16" spans="1:46" ht="5.2" customHeight="1" x14ac:dyDescent="0.5">
      <c r="A16" s="300"/>
      <c r="B16" s="301"/>
      <c r="C16" s="301"/>
      <c r="D16" s="301"/>
      <c r="E16" s="301"/>
      <c r="F16" s="301"/>
      <c r="G16" s="301"/>
      <c r="H16" s="301"/>
      <c r="I16" s="301"/>
      <c r="J16" s="301"/>
      <c r="K16" s="301"/>
      <c r="L16" s="301"/>
      <c r="M16" s="301"/>
      <c r="N16" s="301"/>
      <c r="O16" s="301"/>
      <c r="P16" s="301"/>
      <c r="Q16" s="301"/>
      <c r="R16" s="301"/>
      <c r="S16" s="301"/>
      <c r="T16" s="301"/>
      <c r="U16" s="301"/>
      <c r="V16" s="301"/>
      <c r="W16" s="301"/>
      <c r="X16" s="301"/>
      <c r="Y16" s="301"/>
      <c r="Z16" s="301"/>
      <c r="AA16" s="301"/>
      <c r="AB16" s="301"/>
      <c r="AC16" s="301"/>
      <c r="AD16" s="301"/>
      <c r="AE16" s="301"/>
      <c r="AF16" s="301"/>
      <c r="AG16" s="301"/>
      <c r="AH16" s="301"/>
      <c r="AI16" s="301"/>
      <c r="AJ16" s="301"/>
      <c r="AK16" s="301"/>
      <c r="AL16" s="301"/>
      <c r="AM16" s="301"/>
      <c r="AN16" s="301"/>
      <c r="AO16" s="301"/>
      <c r="AP16" s="301"/>
      <c r="AQ16" s="301"/>
      <c r="AR16" s="301"/>
      <c r="AS16" s="301"/>
      <c r="AT16" s="302"/>
    </row>
    <row r="17" spans="1:46" ht="15" customHeight="1" x14ac:dyDescent="0.5">
      <c r="A17" s="294" t="s">
        <v>374</v>
      </c>
      <c r="B17" s="295"/>
      <c r="C17" s="295"/>
      <c r="D17" s="295"/>
      <c r="E17" s="582"/>
      <c r="F17" s="582"/>
      <c r="G17" s="582"/>
      <c r="H17" s="582"/>
      <c r="I17" s="582"/>
      <c r="J17" s="295"/>
      <c r="K17" s="295" t="s">
        <v>90</v>
      </c>
      <c r="L17" s="295"/>
      <c r="M17" s="295"/>
      <c r="N17" s="295"/>
      <c r="O17" s="279"/>
      <c r="P17" s="295"/>
      <c r="Q17" s="566" t="str">
        <f>(IF(E17="","",(VLOOKUP(E17,Teilnehmerliste!A1:N200,3,FALSE)&amp;", "&amp;VLOOKUP(E17, Teilnehmerliste!A1:N200,4,FALSE))))</f>
        <v/>
      </c>
      <c r="R17" s="566"/>
      <c r="S17" s="566"/>
      <c r="T17" s="566"/>
      <c r="U17" s="566"/>
      <c r="V17" s="566"/>
      <c r="W17" s="566"/>
      <c r="X17" s="566"/>
      <c r="Y17" s="566"/>
      <c r="Z17" s="566"/>
      <c r="AA17" s="566"/>
      <c r="AB17" s="566"/>
      <c r="AC17" s="566"/>
      <c r="AD17" s="566"/>
      <c r="AE17" s="566"/>
      <c r="AF17" s="566"/>
      <c r="AG17" s="566"/>
      <c r="AH17" s="566"/>
      <c r="AI17" s="566"/>
      <c r="AJ17" s="566"/>
      <c r="AK17" s="566"/>
      <c r="AL17" s="566"/>
      <c r="AM17" s="566"/>
      <c r="AN17" s="566"/>
      <c r="AO17" s="566"/>
      <c r="AP17" s="566"/>
      <c r="AQ17" s="566"/>
      <c r="AR17" s="566"/>
      <c r="AS17" s="566"/>
      <c r="AT17" s="567"/>
    </row>
    <row r="18" spans="1:46" ht="5.2" customHeight="1" x14ac:dyDescent="0.5">
      <c r="A18" s="294"/>
      <c r="B18" s="295"/>
      <c r="C18" s="295"/>
      <c r="D18" s="295"/>
      <c r="E18" s="295"/>
      <c r="F18" s="295"/>
      <c r="G18" s="295"/>
      <c r="H18" s="295"/>
      <c r="I18" s="295"/>
      <c r="J18" s="295"/>
      <c r="K18" s="295"/>
      <c r="L18" s="295"/>
      <c r="M18" s="295"/>
      <c r="N18" s="295"/>
      <c r="O18" s="279"/>
      <c r="P18" s="295"/>
      <c r="Q18" s="295"/>
      <c r="R18" s="295"/>
      <c r="S18" s="295"/>
      <c r="T18" s="295"/>
      <c r="U18" s="295"/>
      <c r="V18" s="295"/>
      <c r="W18" s="295"/>
      <c r="X18" s="295"/>
      <c r="Y18" s="295"/>
      <c r="Z18" s="295"/>
      <c r="AA18" s="295"/>
      <c r="AB18" s="295"/>
      <c r="AC18" s="295"/>
      <c r="AD18" s="295"/>
      <c r="AE18" s="295"/>
      <c r="AF18" s="295"/>
      <c r="AG18" s="295"/>
      <c r="AH18" s="295"/>
      <c r="AI18" s="295"/>
      <c r="AJ18" s="295"/>
      <c r="AK18" s="295"/>
      <c r="AL18" s="295"/>
      <c r="AM18" s="295"/>
      <c r="AN18" s="295"/>
      <c r="AO18" s="295"/>
      <c r="AP18" s="295"/>
      <c r="AQ18" s="295"/>
      <c r="AR18" s="295"/>
      <c r="AS18" s="295"/>
      <c r="AT18" s="296"/>
    </row>
    <row r="19" spans="1:46" ht="15" customHeight="1" x14ac:dyDescent="0.5">
      <c r="A19" s="294" t="s">
        <v>439</v>
      </c>
      <c r="B19" s="295"/>
      <c r="C19" s="295"/>
      <c r="D19" s="295"/>
      <c r="E19" s="587" t="str">
        <f>(IF(E17="","",VLOOKUP(E17,Teilnehmerliste!A1:N200,2,FALSE)))</f>
        <v/>
      </c>
      <c r="F19" s="587"/>
      <c r="G19" s="587"/>
      <c r="H19" s="587"/>
      <c r="I19" s="587"/>
      <c r="J19" s="295"/>
      <c r="K19" s="295" t="s">
        <v>438</v>
      </c>
      <c r="L19" s="295"/>
      <c r="M19" s="295"/>
      <c r="N19" s="295"/>
      <c r="O19" s="279"/>
      <c r="P19" s="295"/>
      <c r="Q19" s="566" t="str">
        <f>(IF(E17="","",(VLOOKUP(E17,Teilnehmerliste!A1:N200,11,FALSE)&amp;", "&amp;VLOOKUP(E17, Teilnehmerliste!A1:N200,11,FALSE))))</f>
        <v/>
      </c>
      <c r="R19" s="566"/>
      <c r="S19" s="566"/>
      <c r="T19" s="566"/>
      <c r="U19" s="566"/>
      <c r="V19" s="566"/>
      <c r="W19" s="566"/>
      <c r="X19" s="566"/>
      <c r="Y19" s="566"/>
      <c r="Z19" s="566"/>
      <c r="AA19" s="566"/>
      <c r="AB19" s="566"/>
      <c r="AC19" s="566"/>
      <c r="AD19" s="566"/>
      <c r="AE19" s="566"/>
      <c r="AF19" s="566"/>
      <c r="AG19" s="566"/>
      <c r="AH19" s="566"/>
      <c r="AI19" s="566"/>
      <c r="AJ19" s="566"/>
      <c r="AK19" s="566"/>
      <c r="AL19" s="566"/>
      <c r="AM19" s="566"/>
      <c r="AN19" s="566"/>
      <c r="AO19" s="566"/>
      <c r="AP19" s="566"/>
      <c r="AQ19" s="566"/>
      <c r="AR19" s="566"/>
      <c r="AS19" s="566"/>
      <c r="AT19" s="567"/>
    </row>
    <row r="20" spans="1:46" ht="5.2" customHeight="1" x14ac:dyDescent="0.5">
      <c r="A20" s="294"/>
      <c r="B20" s="295"/>
      <c r="C20" s="295"/>
      <c r="D20" s="295"/>
      <c r="E20" s="295"/>
      <c r="F20" s="295"/>
      <c r="G20" s="295"/>
      <c r="H20" s="295"/>
      <c r="I20" s="295"/>
      <c r="J20" s="295"/>
      <c r="K20" s="295"/>
      <c r="L20" s="295"/>
      <c r="M20" s="295"/>
      <c r="N20" s="295"/>
      <c r="O20" s="279"/>
      <c r="P20" s="295"/>
      <c r="Q20" s="295"/>
      <c r="R20" s="295"/>
      <c r="S20" s="295"/>
      <c r="T20" s="295"/>
      <c r="U20" s="295"/>
      <c r="V20" s="295"/>
      <c r="W20" s="295"/>
      <c r="X20" s="295"/>
      <c r="Y20" s="295"/>
      <c r="Z20" s="295"/>
      <c r="AA20" s="295"/>
      <c r="AB20" s="295"/>
      <c r="AC20" s="295"/>
      <c r="AD20" s="295"/>
      <c r="AE20" s="295"/>
      <c r="AF20" s="295"/>
      <c r="AG20" s="295"/>
      <c r="AH20" s="295"/>
      <c r="AI20" s="295"/>
      <c r="AJ20" s="295"/>
      <c r="AK20" s="295"/>
      <c r="AL20" s="295"/>
      <c r="AM20" s="295"/>
      <c r="AN20" s="295"/>
      <c r="AO20" s="295"/>
      <c r="AP20" s="295"/>
      <c r="AQ20" s="295"/>
      <c r="AR20" s="295"/>
      <c r="AS20" s="295"/>
      <c r="AT20" s="296"/>
    </row>
    <row r="21" spans="1:46" ht="15" customHeight="1" x14ac:dyDescent="0.5">
      <c r="A21" s="294"/>
      <c r="B21" s="295"/>
      <c r="C21" s="295"/>
      <c r="D21" s="295"/>
      <c r="E21" s="295"/>
      <c r="F21" s="295"/>
      <c r="G21" s="295"/>
      <c r="H21" s="295"/>
      <c r="I21" s="295"/>
      <c r="J21" s="295"/>
      <c r="K21" s="295" t="s">
        <v>89</v>
      </c>
      <c r="L21" s="295"/>
      <c r="M21" s="295"/>
      <c r="N21" s="295"/>
      <c r="O21" s="279"/>
      <c r="P21" s="295"/>
      <c r="Q21" s="566" t="str">
        <f>(IF(E17="","",VLOOKUP(E17,Teilnehmerliste!A1:N200,13,FALSE)))</f>
        <v/>
      </c>
      <c r="R21" s="566"/>
      <c r="S21" s="566"/>
      <c r="T21" s="566"/>
      <c r="U21" s="566"/>
      <c r="V21" s="566"/>
      <c r="W21" s="566"/>
      <c r="X21" s="566"/>
      <c r="Y21" s="566"/>
      <c r="Z21" s="566"/>
      <c r="AA21" s="566"/>
      <c r="AB21" s="566"/>
      <c r="AC21" s="566"/>
      <c r="AD21" s="566"/>
      <c r="AE21" s="566"/>
      <c r="AF21" s="566"/>
      <c r="AG21" s="566"/>
      <c r="AH21" s="566"/>
      <c r="AI21" s="566"/>
      <c r="AJ21" s="566"/>
      <c r="AK21" s="566"/>
      <c r="AL21" s="566"/>
      <c r="AM21" s="566"/>
      <c r="AN21" s="566"/>
      <c r="AO21" s="566"/>
      <c r="AP21" s="566"/>
      <c r="AQ21" s="566"/>
      <c r="AR21" s="566"/>
      <c r="AS21" s="566"/>
      <c r="AT21" s="567"/>
    </row>
    <row r="22" spans="1:46" ht="5.2" customHeight="1" x14ac:dyDescent="0.5">
      <c r="A22" s="297"/>
      <c r="B22" s="298"/>
      <c r="C22" s="298"/>
      <c r="D22" s="298"/>
      <c r="E22" s="298"/>
      <c r="F22" s="298"/>
      <c r="G22" s="298"/>
      <c r="H22" s="298"/>
      <c r="I22" s="298"/>
      <c r="J22" s="298"/>
      <c r="K22" s="298"/>
      <c r="L22" s="298"/>
      <c r="M22" s="298"/>
      <c r="N22" s="298"/>
      <c r="O22" s="298"/>
      <c r="P22" s="298"/>
      <c r="Q22" s="298"/>
      <c r="R22" s="298"/>
      <c r="S22" s="298"/>
      <c r="T22" s="298"/>
      <c r="U22" s="298"/>
      <c r="V22" s="298"/>
      <c r="W22" s="298"/>
      <c r="X22" s="298"/>
      <c r="Y22" s="298"/>
      <c r="Z22" s="298"/>
      <c r="AA22" s="298"/>
      <c r="AB22" s="298"/>
      <c r="AC22" s="298"/>
      <c r="AD22" s="298"/>
      <c r="AE22" s="298"/>
      <c r="AF22" s="298"/>
      <c r="AG22" s="298"/>
      <c r="AH22" s="298"/>
      <c r="AI22" s="298"/>
      <c r="AJ22" s="298"/>
      <c r="AK22" s="298"/>
      <c r="AL22" s="298"/>
      <c r="AM22" s="298"/>
      <c r="AN22" s="298"/>
      <c r="AO22" s="298"/>
      <c r="AP22" s="298"/>
      <c r="AQ22" s="298"/>
      <c r="AR22" s="298"/>
      <c r="AS22" s="298"/>
      <c r="AT22" s="299"/>
    </row>
    <row r="23" spans="1:46" ht="10.15" customHeight="1" x14ac:dyDescent="0.5">
      <c r="A23" s="279"/>
      <c r="B23" s="279"/>
      <c r="C23" s="279"/>
      <c r="D23" s="279"/>
      <c r="E23" s="279"/>
      <c r="F23" s="279"/>
      <c r="G23" s="279"/>
      <c r="H23" s="279"/>
      <c r="I23" s="279"/>
      <c r="J23" s="279"/>
      <c r="K23" s="279"/>
      <c r="L23" s="279"/>
      <c r="M23" s="279"/>
      <c r="N23" s="279"/>
      <c r="O23" s="279"/>
      <c r="P23" s="279"/>
      <c r="Q23" s="279"/>
      <c r="R23" s="279"/>
      <c r="S23" s="279"/>
      <c r="T23" s="279"/>
      <c r="U23" s="279"/>
      <c r="V23" s="279"/>
      <c r="W23" s="279"/>
      <c r="X23" s="279"/>
      <c r="Y23" s="279"/>
      <c r="Z23" s="279"/>
      <c r="AA23" s="279"/>
      <c r="AB23" s="279"/>
      <c r="AC23" s="279"/>
      <c r="AD23" s="279"/>
      <c r="AE23" s="279"/>
      <c r="AF23" s="279"/>
      <c r="AG23" s="279"/>
      <c r="AH23" s="279"/>
      <c r="AI23" s="279"/>
      <c r="AJ23" s="279"/>
      <c r="AK23" s="279"/>
      <c r="AL23" s="279"/>
      <c r="AM23" s="279"/>
      <c r="AN23" s="279"/>
      <c r="AO23" s="279"/>
      <c r="AP23" s="279"/>
      <c r="AQ23" s="279"/>
      <c r="AR23" s="279"/>
      <c r="AS23" s="279"/>
      <c r="AT23" s="279"/>
    </row>
    <row r="24" spans="1:46" ht="15" customHeight="1" x14ac:dyDescent="0.5">
      <c r="A24" s="279" t="s">
        <v>669</v>
      </c>
      <c r="B24" s="279"/>
      <c r="C24" s="279"/>
      <c r="D24" s="279"/>
      <c r="E24" s="279"/>
      <c r="F24" s="279"/>
      <c r="G24" s="279"/>
      <c r="H24" s="279"/>
      <c r="I24" s="564"/>
      <c r="J24" s="564"/>
      <c r="K24" s="564"/>
      <c r="L24" s="564"/>
      <c r="M24" s="564"/>
      <c r="N24" s="564"/>
      <c r="O24" s="564"/>
      <c r="P24" s="564"/>
      <c r="Q24" s="564"/>
      <c r="R24" s="564"/>
      <c r="S24" s="564"/>
      <c r="T24" s="564"/>
      <c r="U24" s="564"/>
      <c r="V24" s="564"/>
      <c r="W24" s="564"/>
      <c r="X24" s="564"/>
      <c r="Y24" s="564"/>
      <c r="Z24" s="564"/>
      <c r="AA24" s="564"/>
      <c r="AB24" s="564"/>
      <c r="AC24" s="564"/>
      <c r="AD24" s="564"/>
      <c r="AE24" s="564"/>
      <c r="AF24" s="564"/>
      <c r="AG24" s="564"/>
      <c r="AH24" s="564"/>
      <c r="AI24" s="564"/>
      <c r="AJ24" s="564"/>
      <c r="AK24" s="564"/>
      <c r="AL24" s="564"/>
      <c r="AM24" s="564"/>
      <c r="AN24" s="564"/>
      <c r="AO24" s="564"/>
      <c r="AP24" s="564"/>
      <c r="AQ24" s="564"/>
      <c r="AR24" s="564"/>
      <c r="AS24" s="564"/>
      <c r="AT24" s="564"/>
    </row>
    <row r="25" spans="1:46" ht="5.2" customHeight="1" x14ac:dyDescent="0.5">
      <c r="A25" s="279"/>
      <c r="B25" s="279"/>
      <c r="C25" s="279"/>
      <c r="D25" s="279"/>
      <c r="E25" s="279"/>
      <c r="F25" s="279"/>
      <c r="G25" s="279"/>
      <c r="H25" s="279"/>
      <c r="I25" s="279"/>
      <c r="J25" s="279"/>
      <c r="K25" s="279"/>
      <c r="L25" s="279"/>
      <c r="M25" s="279"/>
      <c r="N25" s="279"/>
      <c r="O25" s="279"/>
      <c r="P25" s="279"/>
      <c r="Q25" s="279"/>
      <c r="R25" s="279"/>
      <c r="S25" s="279"/>
      <c r="T25" s="279"/>
      <c r="U25" s="279"/>
      <c r="V25" s="279"/>
      <c r="W25" s="279"/>
      <c r="X25" s="279"/>
      <c r="Y25" s="279"/>
      <c r="Z25" s="279"/>
      <c r="AA25" s="279"/>
      <c r="AB25" s="279"/>
      <c r="AC25" s="279"/>
      <c r="AD25" s="279"/>
      <c r="AE25" s="279"/>
      <c r="AF25" s="279"/>
      <c r="AG25" s="279"/>
      <c r="AH25" s="279"/>
      <c r="AI25" s="279"/>
      <c r="AJ25" s="279"/>
      <c r="AK25" s="279"/>
      <c r="AL25" s="279"/>
      <c r="AM25" s="279"/>
      <c r="AN25" s="279"/>
      <c r="AO25" s="279"/>
      <c r="AP25" s="279"/>
      <c r="AQ25" s="279"/>
      <c r="AR25" s="279"/>
      <c r="AS25" s="279"/>
      <c r="AT25" s="279"/>
    </row>
    <row r="26" spans="1:46" ht="15" customHeight="1" x14ac:dyDescent="0.5">
      <c r="A26" s="279" t="s">
        <v>376</v>
      </c>
      <c r="B26" s="279"/>
      <c r="C26" s="586"/>
      <c r="D26" s="586"/>
      <c r="E26" s="586"/>
      <c r="F26" s="586"/>
      <c r="G26" s="586"/>
      <c r="H26" s="279" t="s">
        <v>668</v>
      </c>
      <c r="I26" s="279"/>
      <c r="J26" s="279"/>
      <c r="K26" s="279"/>
      <c r="L26" s="279"/>
      <c r="M26" s="279"/>
      <c r="N26" s="279"/>
      <c r="O26" s="279"/>
      <c r="P26" s="510"/>
      <c r="Q26" s="317"/>
      <c r="R26" s="564"/>
      <c r="S26" s="564"/>
      <c r="T26" s="564"/>
      <c r="U26" s="564"/>
      <c r="V26" s="564"/>
      <c r="W26" s="564"/>
      <c r="X26" s="564"/>
      <c r="Y26" s="564"/>
      <c r="Z26" s="564"/>
      <c r="AA26" s="564"/>
      <c r="AB26" s="564"/>
      <c r="AC26" s="564"/>
      <c r="AD26" s="564"/>
      <c r="AE26" s="564"/>
      <c r="AF26" s="564"/>
      <c r="AG26" s="564"/>
      <c r="AH26" s="564"/>
      <c r="AI26" s="564"/>
      <c r="AJ26" s="564"/>
      <c r="AK26" s="564"/>
      <c r="AL26" s="564"/>
      <c r="AM26" s="564"/>
      <c r="AN26" s="564"/>
      <c r="AO26" s="564"/>
      <c r="AP26" s="564"/>
      <c r="AQ26" s="564"/>
      <c r="AR26" s="564"/>
      <c r="AS26" s="564"/>
      <c r="AT26" s="564"/>
    </row>
    <row r="27" spans="1:46" ht="5.2" customHeight="1" x14ac:dyDescent="0.5">
      <c r="A27" s="279"/>
      <c r="B27" s="279"/>
      <c r="C27" s="279"/>
      <c r="D27" s="279"/>
      <c r="E27" s="279"/>
      <c r="F27" s="279"/>
      <c r="G27" s="279"/>
      <c r="H27" s="279"/>
      <c r="I27" s="279"/>
      <c r="J27" s="279"/>
      <c r="K27" s="279"/>
      <c r="L27" s="279"/>
      <c r="M27" s="279"/>
      <c r="N27" s="279"/>
      <c r="O27" s="279"/>
      <c r="P27" s="279"/>
      <c r="Q27" s="279"/>
      <c r="R27" s="279"/>
      <c r="S27" s="279"/>
      <c r="T27" s="279"/>
      <c r="U27" s="279"/>
      <c r="V27" s="279"/>
      <c r="W27" s="279"/>
      <c r="X27" s="279"/>
      <c r="Y27" s="279"/>
      <c r="Z27" s="279"/>
      <c r="AA27" s="279"/>
      <c r="AB27" s="279"/>
      <c r="AC27" s="279"/>
      <c r="AD27" s="279"/>
      <c r="AE27" s="279"/>
      <c r="AF27" s="279"/>
      <c r="AG27" s="279"/>
      <c r="AH27" s="279"/>
      <c r="AI27" s="279"/>
      <c r="AJ27" s="279"/>
      <c r="AK27" s="279"/>
      <c r="AL27" s="279"/>
      <c r="AM27" s="279"/>
      <c r="AN27" s="279"/>
      <c r="AO27" s="279"/>
      <c r="AP27" s="279"/>
      <c r="AQ27" s="279"/>
      <c r="AR27" s="279"/>
      <c r="AS27" s="279"/>
      <c r="AT27" s="279"/>
    </row>
    <row r="28" spans="1:46" ht="40.049999999999997" customHeight="1" x14ac:dyDescent="0.5">
      <c r="A28" s="569"/>
      <c r="B28" s="570"/>
      <c r="C28" s="570"/>
      <c r="D28" s="570"/>
      <c r="E28" s="570"/>
      <c r="F28" s="570"/>
      <c r="G28" s="570"/>
      <c r="H28" s="570"/>
      <c r="I28" s="570"/>
      <c r="J28" s="570"/>
      <c r="K28" s="570"/>
      <c r="L28" s="570"/>
      <c r="M28" s="570"/>
      <c r="N28" s="570"/>
      <c r="O28" s="570"/>
      <c r="P28" s="570"/>
      <c r="Q28" s="570"/>
      <c r="R28" s="570"/>
      <c r="S28" s="570"/>
      <c r="T28" s="570"/>
      <c r="U28" s="570"/>
      <c r="V28" s="570"/>
      <c r="W28" s="570"/>
      <c r="X28" s="570"/>
      <c r="Y28" s="570"/>
      <c r="Z28" s="570"/>
      <c r="AA28" s="570"/>
      <c r="AB28" s="570"/>
      <c r="AC28" s="570"/>
      <c r="AD28" s="570"/>
      <c r="AE28" s="570"/>
      <c r="AF28" s="570"/>
      <c r="AG28" s="570"/>
      <c r="AH28" s="570"/>
      <c r="AI28" s="570"/>
      <c r="AJ28" s="570"/>
      <c r="AK28" s="570"/>
      <c r="AL28" s="570"/>
      <c r="AM28" s="570"/>
      <c r="AN28" s="570"/>
      <c r="AO28" s="570"/>
      <c r="AP28" s="570"/>
      <c r="AQ28" s="570"/>
      <c r="AR28" s="570"/>
      <c r="AS28" s="570"/>
      <c r="AT28" s="571"/>
    </row>
    <row r="29" spans="1:46" ht="5.2" customHeight="1" x14ac:dyDescent="0.5">
      <c r="A29" s="342"/>
      <c r="B29" s="343"/>
      <c r="C29" s="343"/>
      <c r="D29" s="343"/>
      <c r="E29" s="343"/>
      <c r="F29" s="343"/>
      <c r="G29" s="343"/>
      <c r="H29" s="343"/>
      <c r="I29" s="343"/>
      <c r="J29" s="343"/>
      <c r="K29" s="343"/>
      <c r="L29" s="343"/>
      <c r="M29" s="343"/>
      <c r="N29" s="343"/>
      <c r="O29" s="343"/>
      <c r="P29" s="343"/>
      <c r="Q29" s="343"/>
      <c r="R29" s="343"/>
      <c r="S29" s="343"/>
      <c r="T29" s="343"/>
      <c r="U29" s="343"/>
      <c r="V29" s="343"/>
      <c r="W29" s="343"/>
      <c r="X29" s="343"/>
      <c r="Y29" s="343"/>
      <c r="Z29" s="343"/>
      <c r="AA29" s="343"/>
      <c r="AB29" s="343"/>
      <c r="AC29" s="343"/>
      <c r="AD29" s="343"/>
      <c r="AE29" s="343"/>
      <c r="AF29" s="343"/>
      <c r="AG29" s="343"/>
      <c r="AH29" s="343"/>
      <c r="AI29" s="343"/>
      <c r="AJ29" s="343"/>
      <c r="AK29" s="343"/>
      <c r="AL29" s="343"/>
      <c r="AM29" s="343"/>
      <c r="AN29" s="343"/>
      <c r="AO29" s="343"/>
      <c r="AP29" s="343"/>
      <c r="AQ29" s="459"/>
      <c r="AR29" s="459"/>
      <c r="AS29" s="343"/>
      <c r="AT29" s="344"/>
    </row>
    <row r="30" spans="1:46" ht="15" customHeight="1" x14ac:dyDescent="0.5">
      <c r="A30" s="294"/>
      <c r="B30" s="252"/>
      <c r="C30" s="295"/>
      <c r="D30" s="295" t="s">
        <v>377</v>
      </c>
      <c r="E30" s="295"/>
      <c r="F30" s="295"/>
      <c r="G30" s="295"/>
      <c r="H30" s="295"/>
      <c r="I30" s="295"/>
      <c r="J30" s="295"/>
      <c r="K30" s="295"/>
      <c r="L30" s="295"/>
      <c r="M30" s="279"/>
      <c r="N30" s="252"/>
      <c r="O30" s="279"/>
      <c r="P30" s="295" t="s">
        <v>379</v>
      </c>
      <c r="Q30" s="295"/>
      <c r="R30" s="295"/>
      <c r="S30" s="295"/>
      <c r="T30" s="295"/>
      <c r="U30" s="295"/>
      <c r="V30" s="295"/>
      <c r="W30" s="295"/>
      <c r="X30" s="295"/>
      <c r="Y30" s="295"/>
      <c r="Z30" s="295"/>
      <c r="AA30" s="252"/>
      <c r="AB30" s="295"/>
      <c r="AC30" s="295" t="s">
        <v>380</v>
      </c>
      <c r="AD30" s="295"/>
      <c r="AE30" s="295"/>
      <c r="AF30" s="295"/>
      <c r="AG30" s="295"/>
      <c r="AH30" s="295"/>
      <c r="AI30" s="295"/>
      <c r="AJ30" s="295"/>
      <c r="AK30" s="295"/>
      <c r="AL30" s="295"/>
      <c r="AM30" s="295"/>
      <c r="AN30" s="295"/>
      <c r="AO30" s="295"/>
      <c r="AP30" s="295"/>
      <c r="AQ30" s="295"/>
      <c r="AR30" s="295"/>
      <c r="AS30" s="295"/>
      <c r="AT30" s="296"/>
    </row>
    <row r="31" spans="1:46" ht="5.2" customHeight="1" x14ac:dyDescent="0.5">
      <c r="A31" s="294"/>
      <c r="B31" s="295"/>
      <c r="C31" s="295"/>
      <c r="D31" s="295"/>
      <c r="E31" s="295"/>
      <c r="F31" s="295"/>
      <c r="G31" s="295"/>
      <c r="H31" s="295"/>
      <c r="I31" s="295"/>
      <c r="J31" s="295"/>
      <c r="K31" s="295"/>
      <c r="L31" s="295"/>
      <c r="M31" s="279"/>
      <c r="N31" s="295"/>
      <c r="O31" s="279"/>
      <c r="P31" s="295"/>
      <c r="Q31" s="295"/>
      <c r="R31" s="295"/>
      <c r="S31" s="295"/>
      <c r="T31" s="295"/>
      <c r="U31" s="295"/>
      <c r="V31" s="295"/>
      <c r="W31" s="295"/>
      <c r="X31" s="295"/>
      <c r="Y31" s="295"/>
      <c r="Z31" s="295"/>
      <c r="AA31" s="295"/>
      <c r="AB31" s="295"/>
      <c r="AC31" s="295"/>
      <c r="AD31" s="295"/>
      <c r="AE31" s="295"/>
      <c r="AF31" s="295"/>
      <c r="AG31" s="295"/>
      <c r="AH31" s="295"/>
      <c r="AI31" s="295"/>
      <c r="AJ31" s="295"/>
      <c r="AK31" s="295"/>
      <c r="AL31" s="295"/>
      <c r="AM31" s="295"/>
      <c r="AN31" s="295"/>
      <c r="AO31" s="295"/>
      <c r="AP31" s="295"/>
      <c r="AQ31" s="295"/>
      <c r="AR31" s="295"/>
      <c r="AS31" s="295"/>
      <c r="AT31" s="296"/>
    </row>
    <row r="32" spans="1:46" ht="15" customHeight="1" x14ac:dyDescent="0.5">
      <c r="A32" s="294"/>
      <c r="B32" s="252"/>
      <c r="C32" s="295"/>
      <c r="D32" s="295" t="s">
        <v>378</v>
      </c>
      <c r="E32" s="295"/>
      <c r="F32" s="295"/>
      <c r="G32" s="295"/>
      <c r="H32" s="295"/>
      <c r="I32" s="295"/>
      <c r="J32" s="295"/>
      <c r="K32" s="295"/>
      <c r="L32" s="295"/>
      <c r="M32" s="279"/>
      <c r="N32" s="252"/>
      <c r="O32" s="279"/>
      <c r="P32" s="295" t="s">
        <v>97</v>
      </c>
      <c r="Q32" s="295"/>
      <c r="R32" s="295"/>
      <c r="S32" s="295"/>
      <c r="T32" s="295"/>
      <c r="U32" s="295"/>
      <c r="V32" s="295"/>
      <c r="W32" s="295"/>
      <c r="X32" s="295"/>
      <c r="Y32" s="295"/>
      <c r="Z32" s="295"/>
      <c r="AA32" s="252"/>
      <c r="AB32" s="295"/>
      <c r="AC32" s="295" t="s">
        <v>381</v>
      </c>
      <c r="AD32" s="295"/>
      <c r="AE32" s="295"/>
      <c r="AF32" s="295"/>
      <c r="AG32" s="295"/>
      <c r="AH32" s="295"/>
      <c r="AI32" s="295"/>
      <c r="AJ32" s="295"/>
      <c r="AK32" s="295"/>
      <c r="AL32" s="295"/>
      <c r="AM32" s="295"/>
      <c r="AN32" s="295"/>
      <c r="AO32" s="295"/>
      <c r="AP32" s="295"/>
      <c r="AQ32" s="295"/>
      <c r="AR32" s="295"/>
      <c r="AS32" s="295"/>
      <c r="AT32" s="296"/>
    </row>
    <row r="33" spans="1:46" ht="5.2" customHeight="1" x14ac:dyDescent="0.5">
      <c r="A33" s="294"/>
      <c r="B33" s="295"/>
      <c r="C33" s="295"/>
      <c r="D33" s="295"/>
      <c r="E33" s="295"/>
      <c r="F33" s="295"/>
      <c r="G33" s="295"/>
      <c r="H33" s="295"/>
      <c r="I33" s="295"/>
      <c r="J33" s="295"/>
      <c r="K33" s="295"/>
      <c r="L33" s="295"/>
      <c r="M33" s="295"/>
      <c r="N33" s="295"/>
      <c r="O33" s="295"/>
      <c r="P33" s="295"/>
      <c r="Q33" s="295"/>
      <c r="R33" s="295"/>
      <c r="S33" s="295"/>
      <c r="T33" s="295"/>
      <c r="U33" s="295"/>
      <c r="V33" s="295"/>
      <c r="W33" s="295"/>
      <c r="X33" s="295"/>
      <c r="Y33" s="295"/>
      <c r="Z33" s="295"/>
      <c r="AA33" s="295"/>
      <c r="AB33" s="295"/>
      <c r="AC33" s="295"/>
      <c r="AD33" s="295"/>
      <c r="AE33" s="295"/>
      <c r="AF33" s="295"/>
      <c r="AG33" s="295"/>
      <c r="AH33" s="295"/>
      <c r="AI33" s="295"/>
      <c r="AJ33" s="295"/>
      <c r="AK33" s="295"/>
      <c r="AL33" s="295"/>
      <c r="AM33" s="295"/>
      <c r="AN33" s="295"/>
      <c r="AO33" s="295"/>
      <c r="AP33" s="295"/>
      <c r="AQ33" s="295"/>
      <c r="AR33" s="295"/>
      <c r="AS33" s="295"/>
      <c r="AT33" s="296"/>
    </row>
    <row r="34" spans="1:46" ht="20.2" customHeight="1" x14ac:dyDescent="0.5">
      <c r="A34" s="572" t="s">
        <v>657</v>
      </c>
      <c r="B34" s="573"/>
      <c r="C34" s="573"/>
      <c r="D34" s="573"/>
      <c r="E34" s="573"/>
      <c r="F34" s="573"/>
      <c r="G34" s="573"/>
      <c r="H34" s="573"/>
      <c r="I34" s="573"/>
      <c r="J34" s="573"/>
      <c r="K34" s="573"/>
      <c r="L34" s="573"/>
      <c r="M34" s="573"/>
      <c r="N34" s="573"/>
      <c r="O34" s="573"/>
      <c r="P34" s="573"/>
      <c r="Q34" s="573"/>
      <c r="R34" s="573"/>
      <c r="S34" s="573"/>
      <c r="T34" s="573"/>
      <c r="U34" s="573"/>
      <c r="V34" s="573"/>
      <c r="W34" s="573"/>
      <c r="X34" s="573"/>
      <c r="Y34" s="573"/>
      <c r="Z34" s="573"/>
      <c r="AA34" s="573"/>
      <c r="AB34" s="573"/>
      <c r="AC34" s="573"/>
      <c r="AD34" s="573"/>
      <c r="AE34" s="573"/>
      <c r="AF34" s="573"/>
      <c r="AG34" s="573"/>
      <c r="AH34" s="573"/>
      <c r="AI34" s="573"/>
      <c r="AJ34" s="573"/>
      <c r="AK34" s="573"/>
      <c r="AL34" s="573"/>
      <c r="AM34" s="573"/>
      <c r="AN34" s="573"/>
      <c r="AO34" s="573"/>
      <c r="AP34" s="573"/>
      <c r="AQ34" s="573"/>
      <c r="AR34" s="573"/>
      <c r="AS34" s="573"/>
      <c r="AT34" s="574"/>
    </row>
    <row r="35" spans="1:46" ht="5.2" customHeight="1" x14ac:dyDescent="0.5">
      <c r="A35" s="297"/>
      <c r="B35" s="298"/>
      <c r="C35" s="298"/>
      <c r="D35" s="298"/>
      <c r="E35" s="298"/>
      <c r="F35" s="298"/>
      <c r="G35" s="298"/>
      <c r="H35" s="298"/>
      <c r="I35" s="298"/>
      <c r="J35" s="298"/>
      <c r="K35" s="298"/>
      <c r="L35" s="298"/>
      <c r="M35" s="298"/>
      <c r="N35" s="298"/>
      <c r="O35" s="298"/>
      <c r="P35" s="298"/>
      <c r="Q35" s="298"/>
      <c r="R35" s="298"/>
      <c r="S35" s="298"/>
      <c r="T35" s="298"/>
      <c r="U35" s="298"/>
      <c r="V35" s="298"/>
      <c r="W35" s="298"/>
      <c r="X35" s="298"/>
      <c r="Y35" s="298"/>
      <c r="Z35" s="298"/>
      <c r="AA35" s="298"/>
      <c r="AB35" s="298"/>
      <c r="AC35" s="298"/>
      <c r="AD35" s="298"/>
      <c r="AE35" s="298"/>
      <c r="AF35" s="298"/>
      <c r="AG35" s="298"/>
      <c r="AH35" s="298"/>
      <c r="AI35" s="298"/>
      <c r="AJ35" s="298"/>
      <c r="AK35" s="298"/>
      <c r="AL35" s="298"/>
      <c r="AM35" s="298"/>
      <c r="AN35" s="298"/>
      <c r="AO35" s="298"/>
      <c r="AP35" s="298"/>
      <c r="AQ35" s="298"/>
      <c r="AR35" s="298"/>
      <c r="AS35" s="298"/>
      <c r="AT35" s="299"/>
    </row>
    <row r="36" spans="1:46" ht="37.9" customHeight="1" x14ac:dyDescent="0.5">
      <c r="A36" s="598"/>
      <c r="B36" s="599"/>
      <c r="C36" s="599"/>
      <c r="D36" s="599"/>
      <c r="E36" s="599"/>
      <c r="F36" s="599"/>
      <c r="G36" s="599"/>
      <c r="H36" s="599"/>
      <c r="I36" s="599"/>
      <c r="J36" s="599"/>
      <c r="K36" s="599"/>
      <c r="L36" s="599"/>
      <c r="M36" s="599"/>
      <c r="N36" s="599"/>
      <c r="O36" s="599"/>
      <c r="P36" s="599"/>
      <c r="Q36" s="599"/>
      <c r="R36" s="599"/>
      <c r="S36" s="599"/>
      <c r="T36" s="599"/>
      <c r="U36" s="599"/>
      <c r="V36" s="599"/>
      <c r="W36" s="599"/>
      <c r="X36" s="599"/>
      <c r="Y36" s="599"/>
      <c r="Z36" s="599"/>
      <c r="AA36" s="599"/>
      <c r="AB36" s="599"/>
      <c r="AC36" s="599"/>
      <c r="AD36" s="599"/>
      <c r="AE36" s="599"/>
      <c r="AF36" s="599"/>
      <c r="AG36" s="599"/>
      <c r="AH36" s="599"/>
      <c r="AI36" s="599"/>
      <c r="AJ36" s="599"/>
      <c r="AK36" s="599"/>
      <c r="AL36" s="599"/>
      <c r="AM36" s="599"/>
      <c r="AN36" s="599"/>
      <c r="AO36" s="599"/>
      <c r="AP36" s="599"/>
      <c r="AQ36" s="599"/>
      <c r="AR36" s="599"/>
      <c r="AS36" s="599"/>
      <c r="AT36" s="600"/>
    </row>
    <row r="37" spans="1:46" s="438" customFormat="1" ht="19.05" customHeight="1" x14ac:dyDescent="0.35">
      <c r="A37" s="575" t="str">
        <f>IF(ISNUMBER(FIND("EUR",A36)),"zahlbar innerhalb von 48 Std an den DMSB, bei Überweisung bitte an: DMSB e.V., IBAN: DE34 5007 0010 0092 3037 00, BIC: DEUTDEFF","")</f>
        <v/>
      </c>
      <c r="B37" s="576"/>
      <c r="C37" s="576"/>
      <c r="D37" s="576"/>
      <c r="E37" s="576"/>
      <c r="F37" s="576"/>
      <c r="G37" s="576"/>
      <c r="H37" s="576"/>
      <c r="I37" s="576"/>
      <c r="J37" s="576"/>
      <c r="K37" s="576"/>
      <c r="L37" s="576"/>
      <c r="M37" s="576"/>
      <c r="N37" s="576"/>
      <c r="O37" s="576"/>
      <c r="P37" s="576"/>
      <c r="Q37" s="576"/>
      <c r="R37" s="576"/>
      <c r="S37" s="576"/>
      <c r="T37" s="576"/>
      <c r="U37" s="576"/>
      <c r="V37" s="576"/>
      <c r="W37" s="576"/>
      <c r="X37" s="576"/>
      <c r="Y37" s="576"/>
      <c r="Z37" s="576"/>
      <c r="AA37" s="576"/>
      <c r="AB37" s="576"/>
      <c r="AC37" s="576"/>
      <c r="AD37" s="576"/>
      <c r="AE37" s="576"/>
      <c r="AF37" s="576"/>
      <c r="AG37" s="576"/>
      <c r="AH37" s="576"/>
      <c r="AI37" s="576"/>
      <c r="AJ37" s="576"/>
      <c r="AK37" s="576"/>
      <c r="AL37" s="576"/>
      <c r="AM37" s="576"/>
      <c r="AN37" s="576"/>
      <c r="AO37" s="576"/>
      <c r="AP37" s="576"/>
      <c r="AQ37" s="576"/>
      <c r="AR37" s="576"/>
      <c r="AS37" s="576"/>
      <c r="AT37" s="577"/>
    </row>
    <row r="38" spans="1:46" ht="5.2" customHeight="1" x14ac:dyDescent="0.5">
      <c r="A38" s="300"/>
      <c r="B38" s="301"/>
      <c r="C38" s="301"/>
      <c r="D38" s="301"/>
      <c r="E38" s="301"/>
      <c r="F38" s="301"/>
      <c r="G38" s="301"/>
      <c r="H38" s="301"/>
      <c r="I38" s="301"/>
      <c r="J38" s="301"/>
      <c r="K38" s="301"/>
      <c r="L38" s="301"/>
      <c r="M38" s="301"/>
      <c r="N38" s="301"/>
      <c r="O38" s="301"/>
      <c r="P38" s="301"/>
      <c r="Q38" s="301"/>
      <c r="R38" s="301"/>
      <c r="S38" s="301"/>
      <c r="T38" s="301"/>
      <c r="U38" s="301"/>
      <c r="V38" s="301"/>
      <c r="W38" s="301"/>
      <c r="X38" s="301"/>
      <c r="Y38" s="301"/>
      <c r="Z38" s="301"/>
      <c r="AA38" s="301"/>
      <c r="AB38" s="301"/>
      <c r="AC38" s="301"/>
      <c r="AD38" s="301"/>
      <c r="AE38" s="301"/>
      <c r="AF38" s="301"/>
      <c r="AG38" s="301"/>
      <c r="AH38" s="301"/>
      <c r="AI38" s="301"/>
      <c r="AJ38" s="301"/>
      <c r="AK38" s="301"/>
      <c r="AL38" s="301"/>
      <c r="AM38" s="301"/>
      <c r="AN38" s="301"/>
      <c r="AO38" s="301"/>
      <c r="AP38" s="301"/>
      <c r="AQ38" s="301"/>
      <c r="AR38" s="301"/>
      <c r="AS38" s="301"/>
      <c r="AT38" s="302"/>
    </row>
    <row r="39" spans="1:46" ht="15" customHeight="1" x14ac:dyDescent="0.5">
      <c r="A39" s="294" t="s">
        <v>382</v>
      </c>
      <c r="B39" s="295"/>
      <c r="C39" s="295"/>
      <c r="D39" s="295"/>
      <c r="E39" s="295"/>
      <c r="F39" s="295"/>
      <c r="G39" s="295"/>
      <c r="H39" s="295"/>
      <c r="I39" s="295"/>
      <c r="J39" s="295"/>
      <c r="K39" s="295"/>
      <c r="L39" s="295"/>
      <c r="M39" s="295" t="s">
        <v>383</v>
      </c>
      <c r="N39" s="279"/>
      <c r="O39" s="295"/>
      <c r="P39" s="295"/>
      <c r="Q39" s="295"/>
      <c r="R39" s="295"/>
      <c r="S39" s="295"/>
      <c r="T39" s="295"/>
      <c r="U39" s="295"/>
      <c r="V39" s="295"/>
      <c r="W39" s="295"/>
      <c r="X39" s="279"/>
      <c r="Y39" s="295"/>
      <c r="Z39" s="252"/>
      <c r="AA39" s="279" t="s">
        <v>384</v>
      </c>
      <c r="AB39" s="295"/>
      <c r="AC39" s="295"/>
      <c r="AD39" s="295"/>
      <c r="AE39" s="295"/>
      <c r="AF39" s="295"/>
      <c r="AG39" s="252"/>
      <c r="AH39" s="295" t="s">
        <v>385</v>
      </c>
      <c r="AI39" s="295"/>
      <c r="AJ39" s="295"/>
      <c r="AK39" s="295"/>
      <c r="AL39" s="295"/>
      <c r="AM39" s="295"/>
      <c r="AN39" s="295"/>
      <c r="AO39" s="295"/>
      <c r="AP39" s="295"/>
      <c r="AQ39" s="295"/>
      <c r="AR39" s="295"/>
      <c r="AS39" s="295"/>
      <c r="AT39" s="296"/>
    </row>
    <row r="40" spans="1:46" ht="5.2" customHeight="1" x14ac:dyDescent="0.5">
      <c r="A40" s="294"/>
      <c r="B40" s="295"/>
      <c r="C40" s="295"/>
      <c r="D40" s="295"/>
      <c r="E40" s="295"/>
      <c r="F40" s="295"/>
      <c r="G40" s="295"/>
      <c r="H40" s="295"/>
      <c r="I40" s="295"/>
      <c r="J40" s="295"/>
      <c r="K40" s="295"/>
      <c r="L40" s="295"/>
      <c r="M40" s="295"/>
      <c r="N40" s="295"/>
      <c r="O40" s="295"/>
      <c r="P40" s="295"/>
      <c r="Q40" s="295"/>
      <c r="R40" s="295"/>
      <c r="S40" s="295"/>
      <c r="T40" s="295"/>
      <c r="U40" s="295"/>
      <c r="V40" s="295"/>
      <c r="W40" s="295"/>
      <c r="X40" s="295"/>
      <c r="Y40" s="295"/>
      <c r="Z40" s="295"/>
      <c r="AA40" s="295"/>
      <c r="AB40" s="295"/>
      <c r="AC40" s="295"/>
      <c r="AD40" s="295"/>
      <c r="AE40" s="295"/>
      <c r="AF40" s="295"/>
      <c r="AG40" s="295"/>
      <c r="AH40" s="295"/>
      <c r="AI40" s="295"/>
      <c r="AJ40" s="295"/>
      <c r="AK40" s="295"/>
      <c r="AL40" s="295"/>
      <c r="AM40" s="295"/>
      <c r="AN40" s="295"/>
      <c r="AO40" s="295"/>
      <c r="AP40" s="295"/>
      <c r="AQ40" s="295"/>
      <c r="AR40" s="295"/>
      <c r="AS40" s="295"/>
      <c r="AT40" s="296"/>
    </row>
    <row r="41" spans="1:46" ht="15" customHeight="1" x14ac:dyDescent="0.5">
      <c r="A41" s="601"/>
      <c r="B41" s="602"/>
      <c r="C41" s="602"/>
      <c r="D41" s="602"/>
      <c r="E41" s="602"/>
      <c r="F41" s="602"/>
      <c r="G41" s="602"/>
      <c r="H41" s="602"/>
      <c r="I41" s="602"/>
      <c r="J41" s="602"/>
      <c r="K41" s="602"/>
      <c r="L41" s="602"/>
      <c r="M41" s="602"/>
      <c r="N41" s="602"/>
      <c r="O41" s="602"/>
      <c r="P41" s="602"/>
      <c r="Q41" s="602"/>
      <c r="R41" s="602"/>
      <c r="S41" s="602"/>
      <c r="T41" s="602"/>
      <c r="U41" s="602"/>
      <c r="V41" s="602"/>
      <c r="W41" s="602"/>
      <c r="X41" s="602"/>
      <c r="Y41" s="602"/>
      <c r="Z41" s="602"/>
      <c r="AA41" s="602"/>
      <c r="AB41" s="602"/>
      <c r="AC41" s="602"/>
      <c r="AD41" s="602"/>
      <c r="AE41" s="602"/>
      <c r="AF41" s="602"/>
      <c r="AG41" s="602"/>
      <c r="AH41" s="602"/>
      <c r="AI41" s="602"/>
      <c r="AJ41" s="602"/>
      <c r="AK41" s="602"/>
      <c r="AL41" s="602"/>
      <c r="AM41" s="602"/>
      <c r="AN41" s="602"/>
      <c r="AO41" s="602"/>
      <c r="AP41" s="602"/>
      <c r="AQ41" s="602"/>
      <c r="AR41" s="602"/>
      <c r="AS41" s="602"/>
      <c r="AT41" s="603"/>
    </row>
    <row r="42" spans="1:46" ht="5.2" customHeight="1" x14ac:dyDescent="0.5">
      <c r="A42" s="297"/>
      <c r="B42" s="298"/>
      <c r="C42" s="298"/>
      <c r="D42" s="298"/>
      <c r="E42" s="298"/>
      <c r="F42" s="298"/>
      <c r="G42" s="298"/>
      <c r="H42" s="298"/>
      <c r="I42" s="298"/>
      <c r="J42" s="298"/>
      <c r="K42" s="298"/>
      <c r="L42" s="298"/>
      <c r="M42" s="298"/>
      <c r="N42" s="298"/>
      <c r="O42" s="298"/>
      <c r="P42" s="298"/>
      <c r="Q42" s="298"/>
      <c r="R42" s="298"/>
      <c r="S42" s="298"/>
      <c r="T42" s="298"/>
      <c r="U42" s="298"/>
      <c r="V42" s="298"/>
      <c r="W42" s="298"/>
      <c r="X42" s="298"/>
      <c r="Y42" s="298"/>
      <c r="Z42" s="298"/>
      <c r="AA42" s="298"/>
      <c r="AB42" s="298"/>
      <c r="AC42" s="298"/>
      <c r="AD42" s="298"/>
      <c r="AE42" s="298"/>
      <c r="AF42" s="298"/>
      <c r="AG42" s="298"/>
      <c r="AH42" s="298"/>
      <c r="AI42" s="298"/>
      <c r="AJ42" s="298"/>
      <c r="AK42" s="298"/>
      <c r="AL42" s="298"/>
      <c r="AM42" s="298"/>
      <c r="AN42" s="298"/>
      <c r="AO42" s="298"/>
      <c r="AP42" s="298"/>
      <c r="AQ42" s="298"/>
      <c r="AR42" s="298"/>
      <c r="AS42" s="298"/>
      <c r="AT42" s="299"/>
    </row>
    <row r="43" spans="1:46" ht="10.050000000000001" customHeight="1" x14ac:dyDescent="0.5">
      <c r="A43" s="279"/>
      <c r="B43" s="279"/>
      <c r="C43" s="279"/>
      <c r="D43" s="279"/>
      <c r="E43" s="279"/>
      <c r="F43" s="279"/>
      <c r="G43" s="279"/>
      <c r="H43" s="279"/>
      <c r="I43" s="279"/>
      <c r="J43" s="279"/>
      <c r="K43" s="279"/>
      <c r="L43" s="279"/>
      <c r="M43" s="279"/>
      <c r="N43" s="279"/>
      <c r="O43" s="279"/>
      <c r="P43" s="279"/>
      <c r="Q43" s="279"/>
      <c r="R43" s="279"/>
      <c r="S43" s="279"/>
      <c r="T43" s="279"/>
      <c r="U43" s="279"/>
      <c r="V43" s="279"/>
      <c r="W43" s="279"/>
      <c r="X43" s="279"/>
      <c r="Y43" s="279"/>
      <c r="Z43" s="279"/>
      <c r="AA43" s="279"/>
      <c r="AB43" s="279"/>
      <c r="AC43" s="279"/>
      <c r="AD43" s="279"/>
      <c r="AE43" s="279"/>
      <c r="AF43" s="279"/>
      <c r="AG43" s="279"/>
      <c r="AH43" s="279"/>
      <c r="AI43" s="279"/>
      <c r="AJ43" s="279"/>
      <c r="AK43" s="279"/>
      <c r="AL43" s="279"/>
      <c r="AM43" s="279"/>
      <c r="AN43" s="279"/>
      <c r="AO43" s="279"/>
      <c r="AP43" s="279"/>
      <c r="AQ43" s="279"/>
      <c r="AR43" s="279"/>
      <c r="AS43" s="279"/>
      <c r="AT43" s="279"/>
    </row>
    <row r="44" spans="1:46" ht="25.05" customHeight="1" x14ac:dyDescent="0.65">
      <c r="A44" s="604" t="s">
        <v>387</v>
      </c>
      <c r="B44" s="604"/>
      <c r="C44" s="604"/>
      <c r="D44" s="604"/>
      <c r="E44" s="604"/>
      <c r="F44" s="604"/>
      <c r="G44" s="604"/>
      <c r="H44" s="604"/>
      <c r="I44" s="604"/>
      <c r="J44" s="604"/>
      <c r="K44" s="604"/>
      <c r="L44" s="604"/>
      <c r="M44" s="604"/>
      <c r="N44" s="604"/>
      <c r="O44" s="604"/>
      <c r="P44" s="604"/>
      <c r="Q44" s="604"/>
      <c r="R44" s="604"/>
      <c r="S44" s="604"/>
      <c r="T44" s="604"/>
      <c r="U44" s="604"/>
      <c r="V44" s="604"/>
      <c r="W44" s="604"/>
      <c r="X44" s="604"/>
      <c r="Y44" s="604"/>
      <c r="Z44" s="604"/>
      <c r="AA44" s="604"/>
      <c r="AB44" s="604"/>
      <c r="AC44" s="604"/>
      <c r="AD44" s="604"/>
      <c r="AE44" s="604"/>
      <c r="AF44" s="604"/>
      <c r="AG44" s="604"/>
      <c r="AH44" s="604"/>
      <c r="AI44" s="604"/>
      <c r="AJ44" s="604"/>
      <c r="AK44" s="604"/>
      <c r="AL44" s="604"/>
      <c r="AM44" s="604"/>
      <c r="AN44" s="604"/>
      <c r="AO44" s="604"/>
      <c r="AP44" s="604"/>
      <c r="AQ44" s="604"/>
      <c r="AR44" s="604"/>
      <c r="AS44" s="604"/>
      <c r="AT44" s="604"/>
    </row>
    <row r="45" spans="1:46" ht="5.2" customHeight="1" x14ac:dyDescent="0.5">
      <c r="A45" s="303"/>
      <c r="B45" s="303"/>
      <c r="C45" s="303"/>
      <c r="D45" s="303"/>
      <c r="E45" s="303"/>
      <c r="F45" s="303"/>
      <c r="G45" s="303"/>
      <c r="H45" s="303"/>
      <c r="I45" s="303"/>
      <c r="J45" s="303"/>
      <c r="K45" s="303"/>
      <c r="L45" s="303"/>
      <c r="M45" s="303"/>
      <c r="N45" s="303"/>
      <c r="O45" s="303"/>
      <c r="P45" s="303"/>
      <c r="Q45" s="303"/>
      <c r="R45" s="303"/>
      <c r="S45" s="303"/>
      <c r="T45" s="303"/>
      <c r="U45" s="303"/>
      <c r="V45" s="303"/>
      <c r="W45" s="303"/>
      <c r="X45" s="303"/>
      <c r="Y45" s="303"/>
      <c r="Z45" s="303"/>
      <c r="AA45" s="303"/>
      <c r="AB45" s="303"/>
      <c r="AC45" s="303"/>
      <c r="AD45" s="303"/>
      <c r="AE45" s="303"/>
      <c r="AF45" s="303"/>
      <c r="AG45" s="303"/>
      <c r="AH45" s="303"/>
      <c r="AI45" s="303"/>
      <c r="AJ45" s="303"/>
      <c r="AK45" s="303"/>
      <c r="AL45" s="303"/>
      <c r="AM45" s="303"/>
      <c r="AN45" s="303"/>
      <c r="AO45" s="303"/>
      <c r="AP45" s="303"/>
      <c r="AQ45" s="303"/>
      <c r="AR45" s="303"/>
      <c r="AS45" s="303"/>
      <c r="AT45" s="303"/>
    </row>
    <row r="46" spans="1:46" ht="5.2" customHeight="1" x14ac:dyDescent="0.5">
      <c r="A46" s="300"/>
      <c r="B46" s="301"/>
      <c r="C46" s="301"/>
      <c r="D46" s="301"/>
      <c r="E46" s="301"/>
      <c r="F46" s="301"/>
      <c r="G46" s="301"/>
      <c r="H46" s="301"/>
      <c r="I46" s="301"/>
      <c r="J46" s="301"/>
      <c r="K46" s="301"/>
      <c r="L46" s="301"/>
      <c r="M46" s="301"/>
      <c r="N46" s="301"/>
      <c r="O46" s="301"/>
      <c r="P46" s="301"/>
      <c r="Q46" s="301"/>
      <c r="R46" s="301"/>
      <c r="S46" s="301"/>
      <c r="T46" s="301"/>
      <c r="U46" s="301"/>
      <c r="V46" s="301"/>
      <c r="W46" s="301"/>
      <c r="X46" s="301"/>
      <c r="Y46" s="301"/>
      <c r="Z46" s="301"/>
      <c r="AA46" s="301"/>
      <c r="AB46" s="301"/>
      <c r="AC46" s="301"/>
      <c r="AD46" s="301"/>
      <c r="AE46" s="301"/>
      <c r="AF46" s="301"/>
      <c r="AG46" s="301"/>
      <c r="AH46" s="301"/>
      <c r="AI46" s="301"/>
      <c r="AJ46" s="301"/>
      <c r="AK46" s="301"/>
      <c r="AL46" s="301"/>
      <c r="AM46" s="301"/>
      <c r="AN46" s="301"/>
      <c r="AO46" s="301"/>
      <c r="AP46" s="301"/>
      <c r="AQ46" s="301"/>
      <c r="AR46" s="301"/>
      <c r="AS46" s="301"/>
      <c r="AT46" s="302"/>
    </row>
    <row r="47" spans="1:46" ht="20.2" customHeight="1" x14ac:dyDescent="0.5">
      <c r="A47" s="294" t="s">
        <v>386</v>
      </c>
      <c r="B47" s="295"/>
      <c r="C47" s="295"/>
      <c r="D47" s="295"/>
      <c r="E47" s="295"/>
      <c r="F47" s="508"/>
      <c r="G47" s="508"/>
      <c r="H47" s="605"/>
      <c r="I47" s="605"/>
      <c r="J47" s="605"/>
      <c r="K47" s="605"/>
      <c r="L47" s="605"/>
      <c r="M47" s="605"/>
      <c r="N47" s="605"/>
      <c r="O47" s="605"/>
      <c r="P47" s="605"/>
      <c r="Q47" s="605"/>
      <c r="R47" s="605"/>
      <c r="S47" s="605"/>
      <c r="T47" s="605"/>
      <c r="U47" s="605"/>
      <c r="V47" s="605"/>
      <c r="W47" s="605"/>
      <c r="X47" s="605"/>
      <c r="Y47" s="605"/>
      <c r="Z47" s="605"/>
      <c r="AA47" s="605"/>
      <c r="AB47" s="605"/>
      <c r="AC47" s="605"/>
      <c r="AD47" s="605"/>
      <c r="AE47" s="605"/>
      <c r="AF47" s="605"/>
      <c r="AG47" s="605"/>
      <c r="AH47" s="605"/>
      <c r="AI47" s="605"/>
      <c r="AJ47" s="605"/>
      <c r="AK47" s="605"/>
      <c r="AL47" s="605"/>
      <c r="AM47" s="605"/>
      <c r="AN47" s="605"/>
      <c r="AO47" s="605"/>
      <c r="AP47" s="605"/>
      <c r="AQ47" s="605"/>
      <c r="AR47" s="605"/>
      <c r="AS47" s="605"/>
      <c r="AT47" s="606"/>
    </row>
    <row r="48" spans="1:46" ht="5.2" customHeight="1" x14ac:dyDescent="0.5">
      <c r="A48" s="294"/>
      <c r="B48" s="295"/>
      <c r="C48" s="295"/>
      <c r="D48" s="295"/>
      <c r="E48" s="295"/>
      <c r="F48" s="295"/>
      <c r="G48" s="295"/>
      <c r="H48" s="295"/>
      <c r="I48" s="295"/>
      <c r="J48" s="295"/>
      <c r="K48" s="295"/>
      <c r="L48" s="295"/>
      <c r="M48" s="295"/>
      <c r="N48" s="295"/>
      <c r="O48" s="295"/>
      <c r="P48" s="295"/>
      <c r="Q48" s="295"/>
      <c r="R48" s="295"/>
      <c r="S48" s="295"/>
      <c r="T48" s="295"/>
      <c r="U48" s="295"/>
      <c r="V48" s="295"/>
      <c r="W48" s="295"/>
      <c r="X48" s="295"/>
      <c r="Y48" s="295"/>
      <c r="Z48" s="295"/>
      <c r="AA48" s="295"/>
      <c r="AB48" s="295"/>
      <c r="AC48" s="295"/>
      <c r="AD48" s="295"/>
      <c r="AE48" s="295"/>
      <c r="AF48" s="295"/>
      <c r="AG48" s="295"/>
      <c r="AH48" s="295"/>
      <c r="AI48" s="295"/>
      <c r="AJ48" s="295"/>
      <c r="AK48" s="295"/>
      <c r="AL48" s="295"/>
      <c r="AM48" s="295"/>
      <c r="AN48" s="295"/>
      <c r="AO48" s="295"/>
      <c r="AP48" s="295"/>
      <c r="AQ48" s="295"/>
      <c r="AR48" s="295"/>
      <c r="AS48" s="295"/>
      <c r="AT48" s="296"/>
    </row>
    <row r="49" spans="1:46" ht="20.2" customHeight="1" x14ac:dyDescent="0.5">
      <c r="A49" s="294" t="s">
        <v>375</v>
      </c>
      <c r="B49" s="295"/>
      <c r="C49" s="295"/>
      <c r="D49" s="295"/>
      <c r="E49" s="295"/>
      <c r="F49" s="279"/>
      <c r="G49" s="508"/>
      <c r="H49" s="605"/>
      <c r="I49" s="605"/>
      <c r="J49" s="605"/>
      <c r="K49" s="605"/>
      <c r="L49" s="605"/>
      <c r="M49" s="605"/>
      <c r="N49" s="605"/>
      <c r="O49" s="605"/>
      <c r="P49" s="605"/>
      <c r="Q49" s="605"/>
      <c r="R49" s="605"/>
      <c r="S49" s="605"/>
      <c r="T49" s="605"/>
      <c r="U49" s="605"/>
      <c r="V49" s="605"/>
      <c r="W49" s="605"/>
      <c r="X49" s="605"/>
      <c r="Y49" s="605"/>
      <c r="Z49" s="605"/>
      <c r="AA49" s="605"/>
      <c r="AB49" s="605"/>
      <c r="AC49" s="605"/>
      <c r="AD49" s="605"/>
      <c r="AE49" s="605"/>
      <c r="AF49" s="605"/>
      <c r="AG49" s="605"/>
      <c r="AH49" s="605"/>
      <c r="AI49" s="605"/>
      <c r="AJ49" s="605"/>
      <c r="AK49" s="605"/>
      <c r="AL49" s="605"/>
      <c r="AM49" s="605"/>
      <c r="AN49" s="605"/>
      <c r="AO49" s="605"/>
      <c r="AP49" s="605"/>
      <c r="AQ49" s="605"/>
      <c r="AR49" s="605"/>
      <c r="AS49" s="605"/>
      <c r="AT49" s="606"/>
    </row>
    <row r="50" spans="1:46" ht="5.2" customHeight="1" x14ac:dyDescent="0.5">
      <c r="A50" s="294"/>
      <c r="B50" s="295"/>
      <c r="C50" s="295"/>
      <c r="D50" s="295"/>
      <c r="E50" s="295"/>
      <c r="F50" s="295"/>
      <c r="G50" s="295"/>
      <c r="H50" s="295"/>
      <c r="I50" s="295"/>
      <c r="J50" s="295"/>
      <c r="K50" s="295"/>
      <c r="L50" s="295"/>
      <c r="M50" s="295"/>
      <c r="N50" s="295"/>
      <c r="O50" s="295"/>
      <c r="P50" s="295"/>
      <c r="Q50" s="295"/>
      <c r="R50" s="295"/>
      <c r="S50" s="295"/>
      <c r="T50" s="295"/>
      <c r="U50" s="295"/>
      <c r="V50" s="295"/>
      <c r="W50" s="295"/>
      <c r="X50" s="295"/>
      <c r="Y50" s="295"/>
      <c r="Z50" s="295"/>
      <c r="AA50" s="295"/>
      <c r="AB50" s="295"/>
      <c r="AC50" s="295"/>
      <c r="AD50" s="295"/>
      <c r="AE50" s="295"/>
      <c r="AF50" s="295"/>
      <c r="AG50" s="295"/>
      <c r="AH50" s="295"/>
      <c r="AI50" s="295"/>
      <c r="AJ50" s="295"/>
      <c r="AK50" s="295"/>
      <c r="AL50" s="295"/>
      <c r="AM50" s="295"/>
      <c r="AN50" s="295"/>
      <c r="AO50" s="295"/>
      <c r="AP50" s="295"/>
      <c r="AQ50" s="295"/>
      <c r="AR50" s="295"/>
      <c r="AS50" s="295"/>
      <c r="AT50" s="296"/>
    </row>
    <row r="51" spans="1:46" s="254" customFormat="1" ht="60" customHeight="1" x14ac:dyDescent="0.4">
      <c r="A51" s="310" t="s">
        <v>388</v>
      </c>
      <c r="B51" s="311"/>
      <c r="C51" s="311"/>
      <c r="D51" s="311"/>
      <c r="E51" s="311"/>
      <c r="F51" s="313"/>
      <c r="G51" s="313"/>
      <c r="H51" s="607"/>
      <c r="I51" s="607"/>
      <c r="J51" s="607"/>
      <c r="K51" s="607"/>
      <c r="L51" s="607"/>
      <c r="M51" s="607"/>
      <c r="N51" s="607"/>
      <c r="O51" s="607"/>
      <c r="P51" s="607"/>
      <c r="Q51" s="607"/>
      <c r="R51" s="607"/>
      <c r="S51" s="607"/>
      <c r="T51" s="607"/>
      <c r="U51" s="607"/>
      <c r="V51" s="607"/>
      <c r="W51" s="607"/>
      <c r="X51" s="607"/>
      <c r="Y51" s="607"/>
      <c r="Z51" s="607"/>
      <c r="AA51" s="607"/>
      <c r="AB51" s="607"/>
      <c r="AC51" s="607"/>
      <c r="AD51" s="607"/>
      <c r="AE51" s="607"/>
      <c r="AF51" s="607"/>
      <c r="AG51" s="607"/>
      <c r="AH51" s="607"/>
      <c r="AI51" s="607"/>
      <c r="AJ51" s="607"/>
      <c r="AK51" s="607"/>
      <c r="AL51" s="607"/>
      <c r="AM51" s="607"/>
      <c r="AN51" s="607"/>
      <c r="AO51" s="607"/>
      <c r="AP51" s="607"/>
      <c r="AQ51" s="607"/>
      <c r="AR51" s="607"/>
      <c r="AS51" s="607"/>
      <c r="AT51" s="608"/>
    </row>
    <row r="52" spans="1:46" ht="5.2" customHeight="1" x14ac:dyDescent="0.5">
      <c r="A52" s="297"/>
      <c r="B52" s="298"/>
      <c r="C52" s="298"/>
      <c r="D52" s="298"/>
      <c r="E52" s="298"/>
      <c r="F52" s="298"/>
      <c r="G52" s="298"/>
      <c r="H52" s="298"/>
      <c r="I52" s="298"/>
      <c r="J52" s="298"/>
      <c r="K52" s="298"/>
      <c r="L52" s="298"/>
      <c r="M52" s="298"/>
      <c r="N52" s="298"/>
      <c r="O52" s="298"/>
      <c r="P52" s="298"/>
      <c r="Q52" s="298"/>
      <c r="R52" s="298"/>
      <c r="S52" s="298"/>
      <c r="T52" s="298"/>
      <c r="U52" s="298"/>
      <c r="V52" s="298"/>
      <c r="W52" s="298"/>
      <c r="X52" s="298"/>
      <c r="Y52" s="298"/>
      <c r="Z52" s="298"/>
      <c r="AA52" s="298"/>
      <c r="AB52" s="298"/>
      <c r="AC52" s="298"/>
      <c r="AD52" s="298"/>
      <c r="AE52" s="298"/>
      <c r="AF52" s="298"/>
      <c r="AG52" s="298"/>
      <c r="AH52" s="298"/>
      <c r="AI52" s="298"/>
      <c r="AJ52" s="298"/>
      <c r="AK52" s="298"/>
      <c r="AL52" s="298"/>
      <c r="AM52" s="298"/>
      <c r="AN52" s="298"/>
      <c r="AO52" s="298"/>
      <c r="AP52" s="298"/>
      <c r="AQ52" s="298"/>
      <c r="AR52" s="298"/>
      <c r="AS52" s="298"/>
      <c r="AT52" s="299"/>
    </row>
    <row r="53" spans="1:46" ht="5.2" customHeight="1" x14ac:dyDescent="0.5">
      <c r="A53" s="279"/>
      <c r="B53" s="279"/>
      <c r="C53" s="279"/>
      <c r="D53" s="279"/>
      <c r="E53" s="279"/>
      <c r="F53" s="279"/>
      <c r="G53" s="279"/>
      <c r="H53" s="279"/>
      <c r="I53" s="279"/>
      <c r="J53" s="279"/>
      <c r="K53" s="279"/>
      <c r="L53" s="279"/>
      <c r="M53" s="279"/>
      <c r="N53" s="279"/>
      <c r="O53" s="279"/>
      <c r="P53" s="279"/>
      <c r="Q53" s="279"/>
      <c r="R53" s="279"/>
      <c r="S53" s="279"/>
      <c r="T53" s="279"/>
      <c r="U53" s="279"/>
      <c r="V53" s="279"/>
      <c r="W53" s="279"/>
      <c r="X53" s="279"/>
      <c r="Y53" s="279"/>
      <c r="Z53" s="279"/>
      <c r="AA53" s="279"/>
      <c r="AB53" s="279"/>
      <c r="AC53" s="279"/>
      <c r="AD53" s="279"/>
      <c r="AE53" s="279"/>
      <c r="AF53" s="279"/>
      <c r="AG53" s="279"/>
      <c r="AH53" s="279"/>
      <c r="AI53" s="279"/>
      <c r="AJ53" s="279"/>
      <c r="AK53" s="279"/>
      <c r="AL53" s="279"/>
      <c r="AM53" s="279"/>
      <c r="AN53" s="279"/>
      <c r="AO53" s="279"/>
      <c r="AP53" s="279"/>
      <c r="AQ53" s="279"/>
      <c r="AR53" s="279"/>
      <c r="AS53" s="279"/>
      <c r="AT53" s="279"/>
    </row>
    <row r="54" spans="1:46" ht="15" customHeight="1" x14ac:dyDescent="0.5">
      <c r="A54" s="279"/>
      <c r="B54" s="252"/>
      <c r="C54" s="279"/>
      <c r="D54" s="279" t="s">
        <v>389</v>
      </c>
      <c r="E54" s="279"/>
      <c r="F54" s="279"/>
      <c r="G54" s="279"/>
      <c r="H54" s="279"/>
      <c r="I54" s="279"/>
      <c r="J54" s="279"/>
      <c r="K54" s="585"/>
      <c r="L54" s="585"/>
      <c r="M54" s="585"/>
      <c r="N54" s="585"/>
      <c r="O54" s="585"/>
      <c r="P54" s="585"/>
      <c r="Q54" s="585"/>
      <c r="R54" s="279" t="s">
        <v>390</v>
      </c>
      <c r="S54" s="279"/>
      <c r="T54" s="586"/>
      <c r="U54" s="586"/>
      <c r="V54" s="586"/>
      <c r="W54" s="586"/>
      <c r="X54" s="586"/>
      <c r="Y54" s="586"/>
      <c r="Z54" s="279" t="s">
        <v>391</v>
      </c>
      <c r="AA54" s="309"/>
      <c r="AB54" s="309"/>
      <c r="AC54" s="279"/>
      <c r="AD54" s="279"/>
      <c r="AE54" s="279"/>
      <c r="AF54" s="279"/>
      <c r="AG54" s="279"/>
      <c r="AH54" s="279"/>
      <c r="AI54" s="279"/>
      <c r="AJ54" s="279"/>
      <c r="AK54" s="279"/>
      <c r="AL54" s="279"/>
      <c r="AM54" s="279"/>
      <c r="AN54" s="279"/>
      <c r="AO54" s="279"/>
      <c r="AP54" s="279"/>
      <c r="AQ54" s="279"/>
      <c r="AR54" s="279"/>
      <c r="AS54" s="279"/>
      <c r="AT54" s="279"/>
    </row>
    <row r="55" spans="1:46" ht="5.2" customHeight="1" x14ac:dyDescent="0.5">
      <c r="A55" s="279"/>
      <c r="B55" s="279"/>
      <c r="C55" s="279"/>
      <c r="D55" s="279"/>
      <c r="E55" s="279"/>
      <c r="F55" s="279"/>
      <c r="G55" s="279"/>
      <c r="H55" s="279"/>
      <c r="I55" s="279"/>
      <c r="J55" s="279"/>
      <c r="K55" s="279"/>
      <c r="L55" s="279"/>
      <c r="M55" s="279"/>
      <c r="N55" s="279"/>
      <c r="O55" s="279"/>
      <c r="P55" s="279"/>
      <c r="Q55" s="279"/>
      <c r="R55" s="279"/>
      <c r="S55" s="279"/>
      <c r="T55" s="279"/>
      <c r="U55" s="279"/>
      <c r="V55" s="279"/>
      <c r="W55" s="279"/>
      <c r="X55" s="279"/>
      <c r="Y55" s="279"/>
      <c r="Z55" s="279"/>
      <c r="AA55" s="279"/>
      <c r="AB55" s="279"/>
      <c r="AC55" s="279"/>
      <c r="AD55" s="279"/>
      <c r="AE55" s="279"/>
      <c r="AF55" s="279"/>
      <c r="AG55" s="279"/>
      <c r="AH55" s="279"/>
      <c r="AI55" s="279"/>
      <c r="AJ55" s="279"/>
      <c r="AK55" s="279"/>
      <c r="AL55" s="279"/>
      <c r="AM55" s="279"/>
      <c r="AN55" s="279"/>
      <c r="AO55" s="279"/>
      <c r="AP55" s="279"/>
      <c r="AQ55" s="279"/>
      <c r="AR55" s="279"/>
      <c r="AS55" s="279"/>
      <c r="AT55" s="279"/>
    </row>
    <row r="56" spans="1:46" ht="15" customHeight="1" x14ac:dyDescent="0.5">
      <c r="A56" s="279"/>
      <c r="B56" s="252"/>
      <c r="C56" s="279"/>
      <c r="D56" s="279" t="s">
        <v>393</v>
      </c>
      <c r="E56" s="279"/>
      <c r="F56" s="279"/>
      <c r="G56" s="279"/>
      <c r="H56" s="279"/>
      <c r="I56" s="279"/>
      <c r="J56" s="279"/>
      <c r="K56" s="303"/>
      <c r="L56" s="303"/>
      <c r="M56" s="303"/>
      <c r="N56" s="303"/>
      <c r="O56" s="303"/>
      <c r="P56" s="303"/>
      <c r="Q56" s="303"/>
      <c r="R56" s="279"/>
      <c r="S56" s="279"/>
      <c r="T56" s="309"/>
      <c r="U56" s="309"/>
      <c r="V56" s="309"/>
      <c r="W56" s="309"/>
      <c r="X56" s="586"/>
      <c r="Y56" s="586"/>
      <c r="Z56" s="586"/>
      <c r="AA56" s="586"/>
      <c r="AB56" s="586"/>
      <c r="AC56" s="509" t="s">
        <v>391</v>
      </c>
      <c r="AD56" s="309"/>
      <c r="AE56" s="279"/>
      <c r="AF56" s="256" t="s">
        <v>394</v>
      </c>
      <c r="AG56" s="303"/>
      <c r="AH56" s="308"/>
      <c r="AI56" s="279"/>
      <c r="AJ56" s="279"/>
      <c r="AK56" s="279"/>
      <c r="AL56" s="308"/>
      <c r="AM56" s="308"/>
      <c r="AN56" s="308"/>
      <c r="AO56" s="308"/>
      <c r="AP56" s="308"/>
      <c r="AQ56" s="308"/>
      <c r="AR56" s="308"/>
      <c r="AS56" s="308"/>
      <c r="AT56" s="308"/>
    </row>
    <row r="57" spans="1:46" ht="5.2" customHeight="1" x14ac:dyDescent="0.5">
      <c r="A57" s="279"/>
      <c r="B57" s="279"/>
      <c r="C57" s="279"/>
      <c r="D57" s="279"/>
      <c r="E57" s="279"/>
      <c r="F57" s="279"/>
      <c r="G57" s="279"/>
      <c r="H57" s="279"/>
      <c r="I57" s="279"/>
      <c r="J57" s="279"/>
      <c r="K57" s="279"/>
      <c r="L57" s="279"/>
      <c r="M57" s="279"/>
      <c r="N57" s="279"/>
      <c r="O57" s="279"/>
      <c r="P57" s="279"/>
      <c r="Q57" s="279"/>
      <c r="R57" s="279"/>
      <c r="S57" s="279"/>
      <c r="T57" s="279"/>
      <c r="U57" s="279"/>
      <c r="V57" s="279"/>
      <c r="W57" s="279"/>
      <c r="X57" s="279"/>
      <c r="Y57" s="279"/>
      <c r="Z57" s="279"/>
      <c r="AA57" s="279"/>
      <c r="AB57" s="279"/>
      <c r="AC57" s="279"/>
      <c r="AD57" s="279"/>
      <c r="AE57" s="279"/>
      <c r="AF57" s="279"/>
      <c r="AG57" s="279"/>
      <c r="AH57" s="279"/>
      <c r="AI57" s="279"/>
      <c r="AJ57" s="279"/>
      <c r="AK57" s="279"/>
      <c r="AL57" s="279"/>
      <c r="AM57" s="279"/>
      <c r="AN57" s="279"/>
      <c r="AO57" s="279"/>
      <c r="AP57" s="279"/>
      <c r="AQ57" s="279"/>
      <c r="AR57" s="279"/>
      <c r="AS57" s="279"/>
      <c r="AT57" s="279"/>
    </row>
    <row r="58" spans="1:46" ht="15" customHeight="1" x14ac:dyDescent="0.5">
      <c r="A58" s="279"/>
      <c r="B58" s="252"/>
      <c r="C58" s="279"/>
      <c r="D58" s="305" t="s">
        <v>95</v>
      </c>
      <c r="E58" s="305"/>
      <c r="F58" s="305"/>
      <c r="G58" s="305"/>
      <c r="H58" s="305"/>
      <c r="I58" s="305"/>
      <c r="J58" s="305"/>
      <c r="K58" s="305"/>
      <c r="L58" s="305"/>
      <c r="M58" s="305"/>
      <c r="N58" s="305"/>
      <c r="O58" s="305"/>
      <c r="P58" s="305"/>
      <c r="Q58" s="305"/>
      <c r="R58" s="305"/>
      <c r="S58" s="305"/>
      <c r="T58" s="305"/>
      <c r="U58" s="305"/>
      <c r="V58" s="305"/>
      <c r="W58" s="305"/>
      <c r="X58" s="305"/>
      <c r="Y58" s="305"/>
      <c r="Z58" s="305"/>
      <c r="AA58" s="305"/>
      <c r="AB58" s="305"/>
      <c r="AC58" s="305"/>
      <c r="AD58" s="305"/>
      <c r="AE58" s="305"/>
      <c r="AF58" s="305"/>
      <c r="AG58" s="305"/>
      <c r="AH58" s="305"/>
      <c r="AI58" s="305"/>
      <c r="AJ58" s="305"/>
      <c r="AK58" s="305"/>
      <c r="AL58" s="305"/>
      <c r="AM58" s="305"/>
      <c r="AN58" s="305"/>
      <c r="AO58" s="305"/>
      <c r="AP58" s="305"/>
      <c r="AQ58" s="464"/>
      <c r="AR58" s="464"/>
      <c r="AS58" s="305"/>
      <c r="AT58" s="305"/>
    </row>
    <row r="59" spans="1:46" ht="5.2" customHeight="1" x14ac:dyDescent="0.5">
      <c r="A59" s="279"/>
      <c r="B59" s="279"/>
      <c r="C59" s="279"/>
      <c r="D59" s="279"/>
      <c r="E59" s="279"/>
      <c r="F59" s="279"/>
      <c r="G59" s="279"/>
      <c r="H59" s="279"/>
      <c r="I59" s="279"/>
      <c r="J59" s="279"/>
      <c r="K59" s="279"/>
      <c r="L59" s="279"/>
      <c r="M59" s="279"/>
      <c r="N59" s="279"/>
      <c r="O59" s="279"/>
      <c r="P59" s="279"/>
      <c r="Q59" s="279"/>
      <c r="R59" s="279"/>
      <c r="S59" s="279"/>
      <c r="T59" s="279"/>
      <c r="U59" s="279"/>
      <c r="V59" s="279"/>
      <c r="W59" s="279"/>
      <c r="X59" s="279"/>
      <c r="Y59" s="279"/>
      <c r="Z59" s="279"/>
      <c r="AA59" s="279"/>
      <c r="AB59" s="279"/>
      <c r="AC59" s="279"/>
      <c r="AD59" s="279"/>
      <c r="AE59" s="279"/>
      <c r="AF59" s="279"/>
      <c r="AG59" s="279"/>
      <c r="AH59" s="279"/>
      <c r="AI59" s="279"/>
      <c r="AJ59" s="279"/>
      <c r="AK59" s="279"/>
      <c r="AL59" s="279"/>
      <c r="AM59" s="279"/>
      <c r="AN59" s="279"/>
      <c r="AO59" s="279"/>
      <c r="AP59" s="279"/>
      <c r="AQ59" s="279"/>
      <c r="AR59" s="279"/>
      <c r="AS59" s="279"/>
      <c r="AT59" s="279"/>
    </row>
    <row r="60" spans="1:46" ht="15" customHeight="1" x14ac:dyDescent="0.5">
      <c r="A60" s="279"/>
      <c r="B60" s="279"/>
      <c r="C60" s="279"/>
      <c r="D60" s="279"/>
      <c r="E60" s="279"/>
      <c r="F60" s="279"/>
      <c r="G60" s="279"/>
      <c r="H60" s="279"/>
      <c r="I60" s="279"/>
      <c r="J60" s="279"/>
      <c r="K60" s="279"/>
      <c r="L60" s="279"/>
      <c r="M60" s="279"/>
      <c r="N60" s="279"/>
      <c r="O60" s="279"/>
      <c r="P60" s="279"/>
      <c r="Q60" s="279"/>
      <c r="R60" s="279"/>
      <c r="S60" s="279"/>
      <c r="T60" s="279"/>
      <c r="U60" s="279"/>
      <c r="V60" s="279"/>
      <c r="W60" s="279"/>
      <c r="X60" s="279"/>
      <c r="Y60" s="279"/>
      <c r="Z60" s="279"/>
      <c r="AA60" s="279"/>
      <c r="AB60" s="279"/>
      <c r="AC60" s="279"/>
      <c r="AD60" s="279"/>
      <c r="AE60" s="279"/>
      <c r="AF60" s="279"/>
      <c r="AG60" s="279"/>
      <c r="AH60" s="279"/>
      <c r="AI60" s="279"/>
      <c r="AJ60" s="279"/>
      <c r="AK60" s="279"/>
      <c r="AL60" s="279"/>
      <c r="AM60" s="279"/>
      <c r="AN60" s="279"/>
      <c r="AO60" s="279"/>
      <c r="AP60" s="279"/>
      <c r="AQ60" s="279"/>
      <c r="AR60" s="279"/>
      <c r="AS60" s="279"/>
      <c r="AT60" s="279"/>
    </row>
    <row r="61" spans="1:46" ht="15" customHeight="1" x14ac:dyDescent="0.5">
      <c r="A61" s="279"/>
      <c r="B61" s="279"/>
      <c r="C61" s="279"/>
      <c r="D61" s="279"/>
      <c r="E61" s="279"/>
      <c r="F61" s="279"/>
      <c r="G61" s="279"/>
      <c r="H61" s="279"/>
      <c r="I61" s="279"/>
      <c r="J61" s="279"/>
      <c r="K61" s="279"/>
      <c r="L61" s="279"/>
      <c r="M61" s="279"/>
      <c r="N61" s="279"/>
      <c r="O61" s="279"/>
      <c r="P61" s="279"/>
      <c r="Q61" s="279"/>
      <c r="R61" s="279"/>
      <c r="S61" s="279"/>
      <c r="T61" s="279"/>
      <c r="U61" s="279"/>
      <c r="V61" s="279"/>
      <c r="W61" s="279"/>
      <c r="X61" s="279"/>
      <c r="Y61" s="279"/>
      <c r="Z61" s="279"/>
      <c r="AA61" s="279"/>
      <c r="AB61" s="279"/>
      <c r="AC61" s="279"/>
      <c r="AD61" s="279"/>
      <c r="AE61" s="279"/>
      <c r="AF61" s="279"/>
      <c r="AG61" s="279"/>
      <c r="AH61" s="279"/>
      <c r="AI61" s="279"/>
      <c r="AJ61" s="279"/>
      <c r="AK61" s="279"/>
      <c r="AL61" s="279"/>
      <c r="AM61" s="279"/>
      <c r="AN61" s="279"/>
      <c r="AO61" s="279"/>
      <c r="AP61" s="279"/>
      <c r="AQ61" s="279"/>
      <c r="AR61" s="279"/>
      <c r="AS61" s="279"/>
      <c r="AT61" s="279"/>
    </row>
    <row r="62" spans="1:46" ht="15" customHeight="1" x14ac:dyDescent="0.5">
      <c r="A62" s="279"/>
      <c r="B62" s="279"/>
      <c r="C62" s="279"/>
      <c r="D62" s="279"/>
      <c r="E62" s="279"/>
      <c r="F62" s="279"/>
      <c r="G62" s="279"/>
      <c r="H62" s="279"/>
      <c r="I62" s="279"/>
      <c r="J62" s="279"/>
      <c r="K62" s="279"/>
      <c r="L62" s="279"/>
      <c r="M62" s="279"/>
      <c r="N62" s="279"/>
      <c r="O62" s="279"/>
      <c r="P62" s="279"/>
      <c r="Q62" s="279"/>
      <c r="R62" s="279"/>
      <c r="S62" s="279"/>
      <c r="T62" s="279"/>
      <c r="U62" s="279"/>
      <c r="V62" s="279"/>
      <c r="W62" s="279"/>
      <c r="X62" s="279"/>
      <c r="Y62" s="279"/>
      <c r="Z62" s="279"/>
      <c r="AA62" s="279"/>
      <c r="AB62" s="279"/>
      <c r="AC62" s="279"/>
      <c r="AD62" s="279"/>
      <c r="AE62" s="279"/>
      <c r="AF62" s="279"/>
      <c r="AG62" s="279"/>
      <c r="AH62" s="279"/>
      <c r="AI62" s="279"/>
      <c r="AJ62" s="279"/>
      <c r="AK62" s="279"/>
      <c r="AL62" s="279"/>
      <c r="AM62" s="279"/>
      <c r="AN62" s="279"/>
      <c r="AO62" s="279"/>
      <c r="AP62" s="279"/>
      <c r="AQ62" s="279"/>
      <c r="AR62" s="279"/>
      <c r="AS62" s="279"/>
      <c r="AT62" s="279"/>
    </row>
    <row r="63" spans="1:46" s="253" customFormat="1" ht="20.2" customHeight="1" x14ac:dyDescent="0.4">
      <c r="A63" s="568">
        <f>Basis!I37</f>
        <v>0</v>
      </c>
      <c r="B63" s="568"/>
      <c r="C63" s="568"/>
      <c r="D63" s="568"/>
      <c r="E63" s="568"/>
      <c r="F63" s="568"/>
      <c r="G63" s="568"/>
      <c r="H63" s="568"/>
      <c r="I63" s="346"/>
      <c r="J63" s="568">
        <f>Basis!I39</f>
        <v>0</v>
      </c>
      <c r="K63" s="568"/>
      <c r="L63" s="568"/>
      <c r="M63" s="568"/>
      <c r="N63" s="568"/>
      <c r="O63" s="568"/>
      <c r="P63" s="568"/>
      <c r="Q63" s="568"/>
      <c r="R63" s="346"/>
      <c r="S63" s="568">
        <f>Basis!I41</f>
        <v>0</v>
      </c>
      <c r="T63" s="568"/>
      <c r="U63" s="568"/>
      <c r="V63" s="568"/>
      <c r="W63" s="568"/>
      <c r="X63" s="568"/>
      <c r="Y63" s="568"/>
      <c r="Z63" s="568"/>
      <c r="AA63" s="346"/>
      <c r="AB63" s="568">
        <f>Basis!I43</f>
        <v>0</v>
      </c>
      <c r="AC63" s="568"/>
      <c r="AD63" s="568"/>
      <c r="AE63" s="568"/>
      <c r="AF63" s="568"/>
      <c r="AG63" s="568"/>
      <c r="AH63" s="568"/>
      <c r="AI63" s="568"/>
      <c r="AJ63" s="346"/>
      <c r="AK63" s="568">
        <f>Basis!I45</f>
        <v>0</v>
      </c>
      <c r="AL63" s="568"/>
      <c r="AM63" s="568"/>
      <c r="AN63" s="568"/>
      <c r="AO63" s="568"/>
      <c r="AP63" s="568"/>
      <c r="AQ63" s="568"/>
      <c r="AR63" s="568"/>
      <c r="AS63" s="568"/>
      <c r="AT63" s="568"/>
    </row>
    <row r="64" spans="1:46" ht="5.2" customHeight="1" x14ac:dyDescent="0.5">
      <c r="A64" s="279"/>
      <c r="B64" s="279"/>
      <c r="C64" s="279"/>
      <c r="D64" s="279"/>
      <c r="E64" s="279"/>
      <c r="F64" s="279"/>
      <c r="G64" s="279"/>
      <c r="H64" s="279"/>
      <c r="I64" s="279"/>
      <c r="J64" s="279"/>
      <c r="K64" s="279"/>
      <c r="L64" s="279"/>
      <c r="M64" s="279"/>
      <c r="N64" s="279"/>
      <c r="O64" s="279"/>
      <c r="P64" s="279"/>
      <c r="Q64" s="279"/>
      <c r="R64" s="279"/>
      <c r="S64" s="279"/>
      <c r="T64" s="279"/>
      <c r="U64" s="279"/>
      <c r="V64" s="279"/>
      <c r="W64" s="279"/>
      <c r="X64" s="279"/>
      <c r="Y64" s="279"/>
      <c r="Z64" s="279"/>
      <c r="AA64" s="279"/>
      <c r="AB64" s="279"/>
      <c r="AC64" s="279"/>
      <c r="AD64" s="279"/>
      <c r="AE64" s="279"/>
      <c r="AF64" s="279"/>
      <c r="AG64" s="279"/>
      <c r="AH64" s="279"/>
      <c r="AI64" s="279"/>
      <c r="AJ64" s="279"/>
      <c r="AK64" s="279"/>
      <c r="AL64" s="279"/>
      <c r="AM64" s="279"/>
      <c r="AN64" s="279"/>
      <c r="AO64" s="279"/>
      <c r="AP64" s="279"/>
      <c r="AQ64" s="279"/>
      <c r="AR64" s="279"/>
      <c r="AS64" s="279"/>
      <c r="AT64" s="279"/>
    </row>
    <row r="65" spans="1:46" ht="15" customHeight="1" x14ac:dyDescent="0.5">
      <c r="A65" s="279"/>
      <c r="B65" s="252"/>
      <c r="C65" s="279"/>
      <c r="D65" s="305" t="s">
        <v>395</v>
      </c>
      <c r="E65" s="305"/>
      <c r="F65" s="305"/>
      <c r="G65" s="305"/>
      <c r="H65" s="305"/>
      <c r="I65" s="305"/>
      <c r="J65" s="305"/>
      <c r="K65" s="305"/>
      <c r="L65" s="305"/>
      <c r="M65" s="305"/>
      <c r="N65" s="305"/>
      <c r="O65" s="305"/>
      <c r="P65" s="305"/>
      <c r="Q65" s="305"/>
      <c r="R65" s="305"/>
      <c r="S65" s="305"/>
      <c r="T65" s="305"/>
      <c r="U65" s="305"/>
      <c r="V65" s="305"/>
      <c r="W65" s="305"/>
      <c r="X65" s="305"/>
      <c r="Y65" s="305"/>
      <c r="Z65" s="305"/>
      <c r="AA65" s="305"/>
      <c r="AB65" s="305"/>
      <c r="AC65" s="305"/>
      <c r="AD65" s="305"/>
      <c r="AE65" s="305"/>
      <c r="AF65" s="305"/>
      <c r="AG65" s="305"/>
      <c r="AH65" s="305"/>
      <c r="AI65" s="305"/>
      <c r="AJ65" s="305"/>
      <c r="AK65" s="305"/>
      <c r="AL65" s="305"/>
      <c r="AM65" s="305"/>
      <c r="AN65" s="305"/>
      <c r="AO65" s="305"/>
      <c r="AP65" s="305"/>
      <c r="AQ65" s="464"/>
      <c r="AR65" s="464"/>
      <c r="AS65" s="305"/>
      <c r="AT65" s="305"/>
    </row>
    <row r="66" spans="1:46" ht="5.2" customHeight="1" x14ac:dyDescent="0.5">
      <c r="A66" s="279"/>
      <c r="B66" s="279"/>
      <c r="C66" s="279"/>
      <c r="D66" s="279"/>
      <c r="E66" s="279"/>
      <c r="F66" s="279"/>
      <c r="G66" s="279"/>
      <c r="H66" s="279"/>
      <c r="I66" s="279"/>
      <c r="J66" s="279"/>
      <c r="K66" s="279"/>
      <c r="L66" s="279"/>
      <c r="M66" s="279"/>
      <c r="N66" s="279"/>
      <c r="O66" s="279"/>
      <c r="P66" s="279"/>
      <c r="Q66" s="279"/>
      <c r="R66" s="279"/>
      <c r="S66" s="279"/>
      <c r="T66" s="279"/>
      <c r="U66" s="279"/>
      <c r="V66" s="279"/>
      <c r="W66" s="279"/>
      <c r="X66" s="279"/>
      <c r="Y66" s="279"/>
      <c r="Z66" s="279"/>
      <c r="AA66" s="279"/>
      <c r="AB66" s="279"/>
      <c r="AC66" s="279"/>
      <c r="AD66" s="279"/>
      <c r="AE66" s="279"/>
      <c r="AF66" s="279"/>
      <c r="AG66" s="279"/>
      <c r="AH66" s="279"/>
      <c r="AI66" s="279"/>
      <c r="AJ66" s="279"/>
      <c r="AK66" s="279"/>
      <c r="AL66" s="279"/>
      <c r="AM66" s="279"/>
      <c r="AN66" s="279"/>
      <c r="AO66" s="279"/>
      <c r="AP66" s="279"/>
      <c r="AQ66" s="279"/>
      <c r="AR66" s="279"/>
      <c r="AS66" s="279"/>
      <c r="AT66" s="279"/>
    </row>
    <row r="67" spans="1:46" ht="15" customHeight="1" x14ac:dyDescent="0.5">
      <c r="A67" s="279"/>
      <c r="B67" s="252"/>
      <c r="C67" s="279"/>
      <c r="D67" s="305" t="s">
        <v>396</v>
      </c>
      <c r="E67" s="305"/>
      <c r="F67" s="305"/>
      <c r="G67" s="305"/>
      <c r="H67" s="305"/>
      <c r="I67" s="305"/>
      <c r="J67" s="305"/>
      <c r="K67" s="305"/>
      <c r="L67" s="305"/>
      <c r="M67" s="305"/>
      <c r="N67" s="305"/>
      <c r="O67" s="305"/>
      <c r="P67" s="305"/>
      <c r="Q67" s="305"/>
      <c r="R67" s="305"/>
      <c r="S67" s="305"/>
      <c r="T67" s="305"/>
      <c r="U67" s="305"/>
      <c r="V67" s="305"/>
      <c r="W67" s="305"/>
      <c r="X67" s="305"/>
      <c r="Y67" s="305"/>
      <c r="Z67" s="305"/>
      <c r="AA67" s="305"/>
      <c r="AB67" s="305"/>
      <c r="AC67" s="305"/>
      <c r="AD67" s="305"/>
      <c r="AE67" s="305"/>
      <c r="AF67" s="305"/>
      <c r="AG67" s="305"/>
      <c r="AH67" s="305"/>
      <c r="AI67" s="305"/>
      <c r="AJ67" s="305"/>
      <c r="AK67" s="305"/>
      <c r="AL67" s="305"/>
      <c r="AM67" s="305"/>
      <c r="AN67" s="305"/>
      <c r="AO67" s="305"/>
      <c r="AP67" s="305"/>
      <c r="AQ67" s="464"/>
      <c r="AR67" s="464"/>
      <c r="AS67" s="305"/>
      <c r="AT67" s="305"/>
    </row>
    <row r="68" spans="1:46" ht="15" customHeight="1" x14ac:dyDescent="0.5">
      <c r="A68" s="279"/>
      <c r="B68" s="279"/>
      <c r="C68" s="279"/>
      <c r="D68" s="279"/>
      <c r="E68" s="279"/>
      <c r="F68" s="279"/>
      <c r="G68" s="279"/>
      <c r="H68" s="279"/>
      <c r="I68" s="279"/>
      <c r="J68" s="279"/>
      <c r="K68" s="279"/>
      <c r="L68" s="279"/>
      <c r="M68" s="279"/>
      <c r="N68" s="279"/>
      <c r="O68" s="279"/>
      <c r="P68" s="279"/>
      <c r="Q68" s="279"/>
      <c r="R68" s="279"/>
      <c r="S68" s="279"/>
      <c r="T68" s="279"/>
      <c r="U68" s="279"/>
      <c r="V68" s="279"/>
      <c r="W68" s="279"/>
      <c r="X68" s="279"/>
      <c r="Y68" s="279"/>
      <c r="Z68" s="279"/>
      <c r="AA68" s="279"/>
      <c r="AB68" s="279"/>
      <c r="AC68" s="279"/>
      <c r="AD68" s="279"/>
      <c r="AE68" s="279"/>
      <c r="AF68" s="279"/>
      <c r="AG68" s="279"/>
      <c r="AH68" s="279"/>
      <c r="AI68" s="279"/>
      <c r="AJ68" s="279"/>
      <c r="AK68" s="279"/>
      <c r="AL68" s="279"/>
      <c r="AM68" s="279"/>
      <c r="AN68" s="279"/>
      <c r="AO68" s="279"/>
      <c r="AP68" s="279"/>
      <c r="AQ68" s="279"/>
      <c r="AR68" s="279"/>
      <c r="AS68" s="279"/>
      <c r="AT68" s="279"/>
    </row>
    <row r="69" spans="1:46" ht="15" customHeight="1" x14ac:dyDescent="0.5">
      <c r="A69" s="279" t="s">
        <v>397</v>
      </c>
      <c r="B69" s="279"/>
      <c r="C69" s="279"/>
      <c r="D69" s="587">
        <f>Basis!D49</f>
        <v>0</v>
      </c>
      <c r="E69" s="587"/>
      <c r="F69" s="587"/>
      <c r="G69" s="587"/>
      <c r="H69" s="587"/>
      <c r="I69" s="587"/>
      <c r="J69" s="587"/>
      <c r="K69" s="587"/>
      <c r="L69" s="587"/>
      <c r="M69" s="587"/>
      <c r="N69" s="587"/>
      <c r="O69" s="587"/>
      <c r="P69" s="587"/>
      <c r="Q69" s="291"/>
      <c r="R69" s="305" t="s">
        <v>11</v>
      </c>
      <c r="S69" s="279"/>
      <c r="T69" s="279"/>
      <c r="U69" s="597"/>
      <c r="V69" s="597"/>
      <c r="W69" s="597"/>
      <c r="X69" s="597"/>
      <c r="Y69" s="597"/>
      <c r="Z69" s="597"/>
      <c r="AA69" s="597"/>
      <c r="AB69" s="345"/>
      <c r="AC69" s="345"/>
      <c r="AD69" s="345"/>
      <c r="AE69" s="279"/>
      <c r="AF69" s="279"/>
      <c r="AG69" s="279"/>
      <c r="AH69" s="279"/>
      <c r="AI69" s="295"/>
      <c r="AJ69" s="295"/>
      <c r="AK69" s="295"/>
      <c r="AL69" s="295"/>
      <c r="AM69" s="295"/>
      <c r="AN69" s="295"/>
      <c r="AO69" s="295"/>
      <c r="AP69" s="295"/>
      <c r="AQ69" s="295"/>
      <c r="AR69" s="295"/>
      <c r="AS69" s="295"/>
      <c r="AT69" s="279"/>
    </row>
    <row r="70" spans="1:46" ht="15" customHeight="1" x14ac:dyDescent="0.5">
      <c r="A70" s="279"/>
      <c r="B70" s="279"/>
      <c r="C70" s="279"/>
      <c r="D70" s="295"/>
      <c r="E70" s="345"/>
      <c r="F70" s="345"/>
      <c r="G70" s="345"/>
      <c r="H70" s="345"/>
      <c r="I70" s="345"/>
      <c r="J70" s="345"/>
      <c r="K70" s="345"/>
      <c r="L70" s="345"/>
      <c r="M70" s="345"/>
      <c r="N70" s="345"/>
      <c r="O70" s="287"/>
      <c r="P70" s="287"/>
      <c r="Q70" s="291"/>
      <c r="R70" s="305"/>
      <c r="S70" s="279"/>
      <c r="T70" s="279"/>
      <c r="U70" s="279"/>
      <c r="V70" s="279"/>
      <c r="W70" s="279"/>
      <c r="X70" s="345"/>
      <c r="Y70" s="345"/>
      <c r="Z70" s="345"/>
      <c r="AA70" s="345"/>
      <c r="AB70" s="345"/>
      <c r="AC70" s="345"/>
      <c r="AD70" s="345"/>
      <c r="AE70" s="279"/>
      <c r="AF70" s="279"/>
      <c r="AG70" s="279"/>
      <c r="AH70" s="279"/>
      <c r="AI70" s="295"/>
      <c r="AJ70" s="295"/>
      <c r="AK70" s="295"/>
      <c r="AL70" s="295"/>
      <c r="AM70" s="295"/>
      <c r="AN70" s="295"/>
      <c r="AO70" s="295"/>
      <c r="AP70" s="295"/>
      <c r="AQ70" s="295"/>
      <c r="AR70" s="295"/>
      <c r="AS70" s="295"/>
      <c r="AT70" s="279"/>
    </row>
    <row r="71" spans="1:46" ht="15" customHeight="1" x14ac:dyDescent="0.5">
      <c r="A71" s="279"/>
      <c r="B71" s="279"/>
      <c r="C71" s="279"/>
      <c r="D71" s="295"/>
      <c r="E71" s="345"/>
      <c r="F71" s="345"/>
      <c r="G71" s="345"/>
      <c r="H71" s="345"/>
      <c r="I71" s="345"/>
      <c r="J71" s="345"/>
      <c r="K71" s="345"/>
      <c r="L71" s="345"/>
      <c r="M71" s="345"/>
      <c r="N71" s="345"/>
      <c r="O71" s="287"/>
      <c r="P71" s="287"/>
      <c r="Q71" s="291"/>
      <c r="R71" s="305"/>
      <c r="S71" s="279"/>
      <c r="T71" s="279"/>
      <c r="U71" s="279"/>
      <c r="V71" s="279"/>
      <c r="W71" s="279"/>
      <c r="X71" s="345"/>
      <c r="Y71" s="345"/>
      <c r="Z71" s="345"/>
      <c r="AA71" s="345"/>
      <c r="AB71" s="345"/>
      <c r="AC71" s="345"/>
      <c r="AD71" s="345"/>
      <c r="AE71" s="279"/>
      <c r="AF71" s="279"/>
      <c r="AG71" s="279"/>
      <c r="AH71" s="279"/>
      <c r="AI71" s="295"/>
      <c r="AJ71" s="295"/>
      <c r="AK71" s="295"/>
      <c r="AL71" s="295"/>
      <c r="AM71" s="295"/>
      <c r="AN71" s="295"/>
      <c r="AO71" s="295"/>
      <c r="AP71" s="295"/>
      <c r="AQ71" s="295"/>
      <c r="AR71" s="295"/>
      <c r="AS71" s="295"/>
      <c r="AT71" s="279"/>
    </row>
    <row r="72" spans="1:46" ht="15" customHeight="1" x14ac:dyDescent="0.5">
      <c r="A72" s="279"/>
      <c r="B72" s="279"/>
      <c r="C72" s="279"/>
      <c r="D72" s="279"/>
      <c r="E72" s="279"/>
      <c r="F72" s="279"/>
      <c r="G72" s="279"/>
      <c r="H72" s="279"/>
      <c r="I72" s="279"/>
      <c r="J72" s="279"/>
      <c r="K72" s="279"/>
      <c r="L72" s="279"/>
      <c r="M72" s="279"/>
      <c r="N72" s="279"/>
      <c r="O72" s="279"/>
      <c r="P72" s="279"/>
      <c r="Q72" s="279"/>
      <c r="R72" s="279"/>
      <c r="S72" s="279"/>
      <c r="T72" s="279"/>
      <c r="U72" s="279"/>
      <c r="V72" s="279"/>
      <c r="W72" s="279"/>
      <c r="X72" s="279"/>
      <c r="Y72" s="279"/>
      <c r="Z72" s="279"/>
      <c r="AA72" s="279"/>
      <c r="AB72" s="279"/>
      <c r="AC72" s="279"/>
      <c r="AD72" s="279"/>
      <c r="AE72" s="279"/>
      <c r="AF72" s="279"/>
      <c r="AG72" s="279"/>
      <c r="AH72" s="279"/>
      <c r="AI72" s="279"/>
      <c r="AJ72" s="279"/>
      <c r="AK72" s="279"/>
      <c r="AL72" s="279"/>
      <c r="AM72" s="279"/>
      <c r="AN72" s="279"/>
      <c r="AO72" s="279"/>
      <c r="AP72" s="279"/>
      <c r="AQ72" s="279"/>
      <c r="AR72" s="279"/>
      <c r="AS72" s="279"/>
      <c r="AT72" s="279"/>
    </row>
    <row r="73" spans="1:46" ht="15" customHeight="1" x14ac:dyDescent="0.5">
      <c r="A73" s="279" t="s">
        <v>309</v>
      </c>
      <c r="B73" s="279"/>
      <c r="C73" s="279"/>
      <c r="D73" s="287"/>
      <c r="E73" s="565"/>
      <c r="F73" s="565"/>
      <c r="G73" s="565"/>
      <c r="H73" s="565"/>
      <c r="I73" s="565"/>
      <c r="J73" s="565"/>
      <c r="K73" s="565"/>
      <c r="L73" s="578" t="str">
        <f>(IF(E17="","",VLOOKUP(E17,Teilnehmerliste!A1:N200,13,FALSE)))</f>
        <v/>
      </c>
      <c r="M73" s="578"/>
      <c r="N73" s="578"/>
      <c r="O73" s="578"/>
      <c r="P73" s="578"/>
      <c r="Q73" s="578"/>
      <c r="R73" s="578"/>
      <c r="S73" s="578"/>
      <c r="T73" s="578"/>
      <c r="U73" s="578"/>
      <c r="V73" s="578"/>
      <c r="W73" s="578"/>
      <c r="X73" s="578"/>
      <c r="Y73" s="578"/>
      <c r="Z73" s="578"/>
      <c r="AA73" s="578"/>
      <c r="AB73" s="578"/>
      <c r="AC73" s="578"/>
      <c r="AD73" s="578"/>
      <c r="AE73" s="578"/>
      <c r="AF73" s="341"/>
      <c r="AG73" s="341"/>
      <c r="AH73" s="341"/>
      <c r="AI73" s="341"/>
      <c r="AJ73" s="298"/>
      <c r="AK73" s="298"/>
      <c r="AL73" s="298"/>
      <c r="AM73" s="298"/>
      <c r="AN73" s="298"/>
      <c r="AO73" s="298"/>
      <c r="AP73" s="298"/>
      <c r="AQ73" s="298"/>
      <c r="AR73" s="298"/>
      <c r="AS73" s="298"/>
      <c r="AT73" s="298"/>
    </row>
    <row r="74" spans="1:46" ht="5.2" customHeight="1" x14ac:dyDescent="0.5">
      <c r="A74" s="279"/>
      <c r="B74" s="279"/>
      <c r="C74" s="279"/>
      <c r="D74" s="279"/>
      <c r="E74" s="279"/>
      <c r="F74" s="279"/>
      <c r="G74" s="279"/>
      <c r="H74" s="279"/>
      <c r="I74" s="279"/>
      <c r="J74" s="279"/>
      <c r="K74" s="279"/>
      <c r="L74" s="279"/>
      <c r="M74" s="279"/>
      <c r="N74" s="279"/>
      <c r="O74" s="279"/>
      <c r="P74" s="279"/>
      <c r="Q74" s="279"/>
      <c r="R74" s="279"/>
      <c r="S74" s="279"/>
      <c r="T74" s="279"/>
      <c r="U74" s="279"/>
      <c r="V74" s="279"/>
      <c r="W74" s="279"/>
      <c r="X74" s="279"/>
      <c r="Y74" s="279"/>
      <c r="Z74" s="279"/>
      <c r="AA74" s="279"/>
      <c r="AB74" s="279"/>
      <c r="AC74" s="279"/>
      <c r="AD74" s="279"/>
      <c r="AE74" s="279"/>
      <c r="AF74" s="279"/>
      <c r="AG74" s="279"/>
      <c r="AH74" s="279"/>
      <c r="AI74" s="279"/>
      <c r="AJ74" s="279"/>
      <c r="AK74" s="279"/>
      <c r="AL74" s="279"/>
      <c r="AM74" s="279"/>
      <c r="AN74" s="279"/>
      <c r="AO74" s="279"/>
      <c r="AP74" s="279"/>
      <c r="AQ74" s="279"/>
      <c r="AR74" s="279"/>
      <c r="AS74" s="279"/>
      <c r="AT74" s="279"/>
    </row>
  </sheetData>
  <sheetProtection algorithmName="SHA-512" hashValue="yQr6ugljUIESe+eBjFzobou4ZszowDsPWxA3/Z83F9w8Yh/krWsaitTcmLzM99icZxR7UOPTpBX6qPMRgQjfVg==" saltValue="uQOitLj/NkfXB00vBvUeVg==" spinCount="100000" sheet="1" selectLockedCells="1"/>
  <mergeCells count="39">
    <mergeCell ref="D69:P69"/>
    <mergeCell ref="I5:L5"/>
    <mergeCell ref="A7:AT7"/>
    <mergeCell ref="A8:AT8"/>
    <mergeCell ref="A9:AT9"/>
    <mergeCell ref="A10:AT10"/>
    <mergeCell ref="X56:AB56"/>
    <mergeCell ref="A36:AT36"/>
    <mergeCell ref="A41:AT41"/>
    <mergeCell ref="A44:AT44"/>
    <mergeCell ref="H47:AT47"/>
    <mergeCell ref="H49:AT49"/>
    <mergeCell ref="H51:AT51"/>
    <mergeCell ref="A15:AT15"/>
    <mergeCell ref="E17:I17"/>
    <mergeCell ref="Q17:AT17"/>
    <mergeCell ref="A13:AT13"/>
    <mergeCell ref="Q21:AT21"/>
    <mergeCell ref="K54:Q54"/>
    <mergeCell ref="T54:Y54"/>
    <mergeCell ref="C26:G26"/>
    <mergeCell ref="R26:AT26"/>
    <mergeCell ref="E19:I19"/>
    <mergeCell ref="H1:P1"/>
    <mergeCell ref="H3:R3"/>
    <mergeCell ref="E73:K73"/>
    <mergeCell ref="Q19:AT19"/>
    <mergeCell ref="A63:H63"/>
    <mergeCell ref="J63:Q63"/>
    <mergeCell ref="S63:Z63"/>
    <mergeCell ref="AB63:AI63"/>
    <mergeCell ref="AK63:AT63"/>
    <mergeCell ref="A28:AT28"/>
    <mergeCell ref="A34:AT34"/>
    <mergeCell ref="I24:AT24"/>
    <mergeCell ref="A37:AT37"/>
    <mergeCell ref="U69:AA69"/>
    <mergeCell ref="L73:AE73"/>
    <mergeCell ref="A11:AT11"/>
  </mergeCells>
  <dataValidations count="2">
    <dataValidation type="list" allowBlank="1" showInputMessage="1" showErrorMessage="1" sqref="AA32 B30 B32 N30 N32 AA30 AG39 B54 B56 B58 B65 B67 Z39" xr:uid="{7FDA6A8D-F208-47D6-990E-0B9419135988}">
      <formula1>"X"</formula1>
    </dataValidation>
    <dataValidation type="list" errorStyle="information" allowBlank="1" showInputMessage="1" sqref="G49" xr:uid="{B2C06D79-01A5-47B6-8CDA-9460BCA473E1}">
      <formula1>#REF!</formula1>
    </dataValidation>
  </dataValidations>
  <printOptions horizontalCentered="1"/>
  <pageMargins left="0.39370078740157483" right="0.39370078740157483" top="0.39370078740157483" bottom="0.31496062992125984" header="0" footer="0"/>
  <pageSetup paperSize="9" scale="80" fitToWidth="0" fitToHeight="0" orientation="portrait" horizontalDpi="300" verticalDpi="300" r:id="rId1"/>
  <headerFooter alignWithMargins="0"/>
  <colBreaks count="1" manualBreakCount="1">
    <brk id="46" max="1048575" man="1"/>
  </colBreaks>
  <drawing r:id="rId2"/>
  <extLst>
    <ext xmlns:x14="http://schemas.microsoft.com/office/spreadsheetml/2009/9/main" uri="{CCE6A557-97BC-4b89-ADB6-D9C93CAAB3DF}">
      <x14:dataValidations xmlns:xm="http://schemas.microsoft.com/office/excel/2006/main" count="7">
        <x14:dataValidation type="list" allowBlank="1" showInputMessage="1" showErrorMessage="1" xr:uid="{ECE9B64A-DE56-4137-B4FF-41C83E76BE01}">
          <x14:formula1>
            <xm:f>'Templates Vorlagen'!$B$35:$B$39</xm:f>
          </x14:formula1>
          <xm:sqref>A41:AT41</xm:sqref>
        </x14:dataValidation>
        <x14:dataValidation type="list" allowBlank="1" showInputMessage="1" xr:uid="{CDB99117-81CD-4989-9AA4-4745B87A3FDD}">
          <x14:formula1>
            <xm:f>'Templates Vorlagen'!$B$41:$B$47</xm:f>
          </x14:formula1>
          <xm:sqref>A15:AT15</xm:sqref>
        </x14:dataValidation>
        <x14:dataValidation type="list" allowBlank="1" showInputMessage="1" showErrorMessage="1" xr:uid="{0A17C028-FCFE-4049-AF24-F722C47BA330}">
          <x14:formula1>
            <xm:f>Teilnehmerliste!$A$2:$A$200</xm:f>
          </x14:formula1>
          <xm:sqref>E17:I17</xm:sqref>
        </x14:dataValidation>
        <x14:dataValidation type="list" allowBlank="1" showInputMessage="1" showErrorMessage="1" xr:uid="{EFA553E3-9FCF-44C0-9D83-A5B36C2DBE8F}">
          <x14:formula1>
            <xm:f>Basis!$Q$49:$Q$51</xm:f>
          </x14:formula1>
          <xm:sqref>K54:Q54 U69 X70:AA71 AB69:AD71</xm:sqref>
        </x14:dataValidation>
        <x14:dataValidation type="list" errorStyle="information" allowBlank="1" showInputMessage="1" xr:uid="{E9F4AFDD-368F-4B17-8B5D-96DDE618C228}">
          <x14:formula1>
            <xm:f>'Templates Vorlagen'!$B$18:$B$33</xm:f>
          </x14:formula1>
          <xm:sqref>H49:AT49</xm:sqref>
        </x14:dataValidation>
        <x14:dataValidation type="list" allowBlank="1" showInputMessage="1" xr:uid="{832FBE0B-5BFA-46E7-A8A2-A94EE841C7E7}">
          <x14:formula1>
            <xm:f>'Templates Vorlagen'!$D$15:$D$16</xm:f>
          </x14:formula1>
          <xm:sqref>A28:AT28</xm:sqref>
        </x14:dataValidation>
        <x14:dataValidation type="list" errorStyle="information" allowBlank="1" showInputMessage="1" xr:uid="{1D1F5D19-757B-4EBE-A226-3904C5F46C98}">
          <x14:formula1>
            <xm:f>'Templates Vorlagen'!$B$2:$B$13</xm:f>
          </x14:formula1>
          <xm:sqref>A36:AT36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9EBC13-FE80-4769-8A02-137FD89C204F}">
  <sheetPr>
    <tabColor theme="3" tint="0.59999389629810485"/>
  </sheetPr>
  <dimension ref="A1:AV40"/>
  <sheetViews>
    <sheetView showZeros="0" zoomScale="90" zoomScaleNormal="90" zoomScaleSheetLayoutView="100" zoomScalePageLayoutView="30" workbookViewId="0">
      <selection activeCell="D5" sqref="D5:F5"/>
    </sheetView>
  </sheetViews>
  <sheetFormatPr baseColWidth="10" defaultColWidth="14.83203125" defaultRowHeight="12" customHeight="1" x14ac:dyDescent="0.5"/>
  <cols>
    <col min="1" max="46" width="2" style="249" customWidth="1"/>
    <col min="47" max="16384" width="14.83203125" style="249"/>
  </cols>
  <sheetData>
    <row r="1" spans="1:48" ht="15" customHeight="1" x14ac:dyDescent="0.5">
      <c r="A1" s="289" t="s">
        <v>370</v>
      </c>
      <c r="B1" s="279"/>
      <c r="C1" s="279"/>
      <c r="D1" s="279"/>
      <c r="E1" s="279"/>
      <c r="F1" s="610">
        <f>Basis!AF25</f>
        <v>0</v>
      </c>
      <c r="G1" s="610"/>
      <c r="H1" s="610"/>
      <c r="I1" s="610"/>
      <c r="J1" s="610"/>
      <c r="K1" s="610"/>
      <c r="L1" s="610"/>
      <c r="M1" s="610"/>
      <c r="N1" s="610"/>
      <c r="O1" s="610"/>
      <c r="P1" s="279"/>
      <c r="Q1" s="279"/>
      <c r="R1" s="279"/>
      <c r="S1" s="279"/>
      <c r="T1" s="279"/>
      <c r="U1" s="279"/>
      <c r="V1" s="279"/>
      <c r="W1" s="279"/>
      <c r="X1" s="279"/>
      <c r="Y1" s="279"/>
      <c r="Z1" s="279"/>
      <c r="AA1" s="279"/>
      <c r="AB1" s="279"/>
      <c r="AC1" s="279"/>
      <c r="AD1" s="279"/>
      <c r="AE1" s="279"/>
      <c r="AF1" s="279"/>
      <c r="AG1" s="279"/>
      <c r="AH1" s="279"/>
      <c r="AI1" s="279"/>
      <c r="AJ1" s="279"/>
      <c r="AK1" s="279"/>
      <c r="AL1" s="279"/>
      <c r="AM1" s="279"/>
      <c r="AN1" s="279"/>
      <c r="AO1" s="279"/>
      <c r="AP1" s="279"/>
      <c r="AQ1" s="279"/>
      <c r="AR1" s="279"/>
      <c r="AS1" s="279"/>
      <c r="AT1" s="279"/>
    </row>
    <row r="2" spans="1:48" ht="5.2" customHeight="1" x14ac:dyDescent="0.5">
      <c r="A2" s="279"/>
      <c r="B2" s="279"/>
      <c r="C2" s="279"/>
      <c r="D2" s="279"/>
      <c r="E2" s="279"/>
      <c r="F2" s="279"/>
      <c r="G2" s="279"/>
      <c r="H2" s="279"/>
      <c r="I2" s="279"/>
      <c r="J2" s="279"/>
      <c r="K2" s="279"/>
      <c r="L2" s="279"/>
      <c r="M2" s="279"/>
      <c r="N2" s="279"/>
      <c r="O2" s="279"/>
      <c r="P2" s="279"/>
      <c r="Q2" s="279"/>
      <c r="R2" s="279"/>
      <c r="S2" s="279"/>
      <c r="T2" s="279"/>
      <c r="U2" s="279"/>
      <c r="V2" s="279"/>
      <c r="W2" s="279"/>
      <c r="X2" s="279"/>
      <c r="Y2" s="279"/>
      <c r="Z2" s="279"/>
      <c r="AA2" s="279"/>
      <c r="AB2" s="279"/>
      <c r="AC2" s="279"/>
      <c r="AD2" s="279"/>
      <c r="AE2" s="279"/>
      <c r="AF2" s="279"/>
      <c r="AG2" s="279"/>
      <c r="AH2" s="279"/>
      <c r="AI2" s="279"/>
      <c r="AJ2" s="279"/>
      <c r="AK2" s="279"/>
      <c r="AL2" s="279"/>
      <c r="AM2" s="279"/>
      <c r="AN2" s="279"/>
      <c r="AO2" s="279"/>
      <c r="AP2" s="279"/>
      <c r="AQ2" s="279"/>
      <c r="AR2" s="279"/>
      <c r="AS2" s="279"/>
      <c r="AT2" s="279"/>
    </row>
    <row r="3" spans="1:48" ht="15" customHeight="1" x14ac:dyDescent="0.5">
      <c r="A3" s="289" t="s">
        <v>371</v>
      </c>
      <c r="B3" s="279"/>
      <c r="C3" s="279"/>
      <c r="D3" s="279"/>
      <c r="E3" s="290"/>
      <c r="F3" s="547">
        <f>Basis!AF23</f>
        <v>0</v>
      </c>
      <c r="G3" s="547"/>
      <c r="H3" s="547"/>
      <c r="I3" s="547"/>
      <c r="J3" s="547"/>
      <c r="K3" s="547"/>
      <c r="L3" s="547"/>
      <c r="M3" s="547"/>
      <c r="N3" s="547"/>
      <c r="O3" s="547"/>
      <c r="P3" s="547"/>
      <c r="Q3" s="279"/>
      <c r="R3" s="279"/>
      <c r="S3" s="279"/>
      <c r="T3" s="279"/>
      <c r="U3" s="279"/>
      <c r="V3" s="279"/>
      <c r="W3" s="279"/>
      <c r="X3" s="279"/>
      <c r="Y3" s="279"/>
      <c r="Z3" s="279"/>
      <c r="AA3" s="279"/>
      <c r="AB3" s="279"/>
      <c r="AC3" s="279"/>
      <c r="AD3" s="279"/>
      <c r="AE3" s="279"/>
      <c r="AF3" s="279"/>
      <c r="AG3" s="279"/>
      <c r="AH3" s="279"/>
      <c r="AI3" s="279"/>
      <c r="AJ3" s="279"/>
      <c r="AK3" s="279"/>
      <c r="AL3" s="279"/>
      <c r="AM3" s="279"/>
      <c r="AN3" s="279"/>
      <c r="AO3" s="279"/>
      <c r="AP3" s="279"/>
      <c r="AQ3" s="279"/>
      <c r="AR3" s="279"/>
      <c r="AS3" s="279"/>
      <c r="AT3" s="279"/>
    </row>
    <row r="4" spans="1:48" ht="5.2" customHeight="1" x14ac:dyDescent="0.5">
      <c r="A4" s="279"/>
      <c r="B4" s="279"/>
      <c r="C4" s="279"/>
      <c r="D4" s="279"/>
      <c r="E4" s="279"/>
      <c r="F4" s="279"/>
      <c r="G4" s="279"/>
      <c r="H4" s="293"/>
      <c r="I4" s="279"/>
      <c r="J4" s="279"/>
      <c r="K4" s="279"/>
      <c r="L4" s="279"/>
      <c r="M4" s="279"/>
      <c r="N4" s="279"/>
      <c r="O4" s="279"/>
      <c r="P4" s="279"/>
      <c r="Q4" s="279"/>
      <c r="R4" s="279"/>
      <c r="S4" s="279"/>
      <c r="T4" s="279"/>
      <c r="U4" s="279"/>
      <c r="V4" s="279"/>
      <c r="W4" s="279"/>
      <c r="X4" s="279"/>
      <c r="Y4" s="279"/>
      <c r="Z4" s="279"/>
      <c r="AA4" s="279"/>
      <c r="AB4" s="279"/>
      <c r="AC4" s="279"/>
      <c r="AD4" s="279"/>
      <c r="AE4" s="279"/>
      <c r="AF4" s="279"/>
      <c r="AG4" s="279"/>
      <c r="AH4" s="279"/>
      <c r="AI4" s="279"/>
      <c r="AJ4" s="279"/>
      <c r="AK4" s="279"/>
      <c r="AL4" s="279"/>
      <c r="AM4" s="279"/>
      <c r="AN4" s="279"/>
      <c r="AO4" s="279"/>
      <c r="AP4" s="279"/>
      <c r="AQ4" s="279"/>
      <c r="AR4" s="279"/>
      <c r="AS4" s="279"/>
      <c r="AT4" s="279"/>
    </row>
    <row r="5" spans="1:48" ht="15" customHeight="1" x14ac:dyDescent="0.5">
      <c r="A5" s="289" t="s">
        <v>398</v>
      </c>
      <c r="B5" s="279"/>
      <c r="C5" s="279"/>
      <c r="D5" s="611"/>
      <c r="E5" s="611"/>
      <c r="F5" s="611"/>
      <c r="G5" s="279"/>
      <c r="H5" s="317" t="s">
        <v>399</v>
      </c>
      <c r="I5" s="305"/>
      <c r="J5" s="305"/>
      <c r="K5" s="305"/>
      <c r="L5" s="279"/>
      <c r="M5" s="279"/>
      <c r="N5" s="279"/>
      <c r="O5" s="511"/>
      <c r="P5" s="511"/>
      <c r="Q5" s="612"/>
      <c r="R5" s="612"/>
      <c r="S5" s="612"/>
      <c r="T5" s="612"/>
      <c r="U5" s="279"/>
      <c r="V5" s="279"/>
      <c r="W5" s="279"/>
      <c r="X5" s="279"/>
      <c r="Y5" s="279"/>
      <c r="Z5" s="279"/>
      <c r="AA5" s="279"/>
      <c r="AB5" s="279"/>
      <c r="AC5" s="279"/>
      <c r="AD5" s="279"/>
      <c r="AE5" s="279"/>
      <c r="AF5" s="279"/>
      <c r="AG5" s="279"/>
      <c r="AH5" s="279"/>
      <c r="AI5" s="279"/>
      <c r="AJ5" s="279"/>
      <c r="AK5" s="279"/>
      <c r="AL5" s="279"/>
      <c r="AM5" s="279"/>
      <c r="AN5" s="279"/>
      <c r="AO5" s="279"/>
      <c r="AP5" s="279"/>
      <c r="AQ5" s="279"/>
      <c r="AR5" s="279"/>
      <c r="AS5" s="279"/>
      <c r="AT5" s="279"/>
    </row>
    <row r="6" spans="1:48" ht="5.2" customHeight="1" x14ac:dyDescent="0.5">
      <c r="A6" s="289"/>
      <c r="B6" s="279"/>
      <c r="C6" s="279"/>
      <c r="D6" s="287"/>
      <c r="E6" s="287"/>
      <c r="F6" s="287"/>
      <c r="G6" s="279"/>
      <c r="H6" s="317"/>
      <c r="I6" s="305"/>
      <c r="J6" s="305"/>
      <c r="K6" s="305"/>
      <c r="L6" s="279"/>
      <c r="M6" s="279"/>
      <c r="N6" s="279"/>
      <c r="O6" s="291"/>
      <c r="P6" s="291"/>
      <c r="Q6" s="291"/>
      <c r="R6" s="279"/>
      <c r="S6" s="279"/>
      <c r="T6" s="279"/>
      <c r="U6" s="279"/>
      <c r="V6" s="279"/>
      <c r="W6" s="279"/>
      <c r="X6" s="279"/>
      <c r="Y6" s="279"/>
      <c r="Z6" s="279"/>
      <c r="AA6" s="279"/>
      <c r="AB6" s="279"/>
      <c r="AC6" s="279"/>
      <c r="AD6" s="279"/>
      <c r="AE6" s="279"/>
      <c r="AF6" s="279"/>
      <c r="AG6" s="279"/>
      <c r="AH6" s="279"/>
      <c r="AI6" s="279"/>
      <c r="AJ6" s="279"/>
      <c r="AK6" s="279"/>
      <c r="AL6" s="279"/>
      <c r="AM6" s="279"/>
      <c r="AN6" s="279"/>
      <c r="AO6" s="279"/>
      <c r="AP6" s="279"/>
      <c r="AQ6" s="279"/>
      <c r="AR6" s="279"/>
      <c r="AS6" s="279"/>
      <c r="AT6" s="279"/>
    </row>
    <row r="7" spans="1:48" ht="15" customHeight="1" x14ac:dyDescent="0.5">
      <c r="A7" s="289" t="s">
        <v>305</v>
      </c>
      <c r="B7" s="279"/>
      <c r="C7" s="279"/>
      <c r="D7" s="287"/>
      <c r="E7" s="248"/>
      <c r="F7" s="255"/>
      <c r="G7" s="255"/>
      <c r="H7" s="587">
        <f>Basis!I18</f>
        <v>0</v>
      </c>
      <c r="I7" s="587"/>
      <c r="J7" s="587"/>
      <c r="K7" s="587"/>
      <c r="L7" s="587"/>
      <c r="M7" s="587"/>
      <c r="N7" s="587"/>
      <c r="O7" s="587"/>
      <c r="P7" s="587"/>
      <c r="Q7" s="587"/>
      <c r="R7" s="587"/>
      <c r="S7" s="587"/>
      <c r="T7" s="587"/>
      <c r="U7" s="587"/>
      <c r="V7" s="587"/>
      <c r="W7" s="587"/>
      <c r="X7" s="587"/>
      <c r="Y7" s="587"/>
      <c r="Z7" s="587"/>
      <c r="AA7" s="587"/>
      <c r="AB7" s="587"/>
      <c r="AC7" s="587"/>
      <c r="AD7" s="587"/>
      <c r="AE7" s="587"/>
      <c r="AF7" s="587"/>
      <c r="AG7" s="587"/>
      <c r="AH7" s="587"/>
      <c r="AI7" s="587"/>
      <c r="AJ7" s="587"/>
      <c r="AK7" s="587"/>
      <c r="AL7" s="587"/>
      <c r="AM7" s="587"/>
      <c r="AN7" s="587"/>
      <c r="AO7" s="587"/>
      <c r="AP7" s="587"/>
      <c r="AQ7" s="587"/>
      <c r="AR7" s="587"/>
      <c r="AS7" s="587"/>
      <c r="AT7" s="279"/>
    </row>
    <row r="8" spans="1:48" ht="5.2" customHeight="1" x14ac:dyDescent="0.5">
      <c r="A8" s="289"/>
      <c r="B8" s="279"/>
      <c r="C8" s="279"/>
      <c r="D8" s="287"/>
      <c r="E8" s="306"/>
      <c r="F8" s="306"/>
      <c r="G8" s="306"/>
      <c r="H8" s="306"/>
      <c r="I8" s="306"/>
      <c r="J8" s="306"/>
      <c r="K8" s="306"/>
      <c r="L8" s="306"/>
      <c r="M8" s="306"/>
      <c r="N8" s="306"/>
      <c r="O8" s="306"/>
      <c r="P8" s="306"/>
      <c r="Q8" s="306"/>
      <c r="R8" s="306"/>
      <c r="S8" s="306"/>
      <c r="T8" s="306"/>
      <c r="U8" s="306"/>
      <c r="V8" s="306"/>
      <c r="W8" s="306"/>
      <c r="X8" s="306"/>
      <c r="Y8" s="306"/>
      <c r="Z8" s="306"/>
      <c r="AA8" s="306"/>
      <c r="AB8" s="306"/>
      <c r="AC8" s="306"/>
      <c r="AD8" s="306"/>
      <c r="AE8" s="306"/>
      <c r="AF8" s="306"/>
      <c r="AG8" s="306"/>
      <c r="AH8" s="306"/>
      <c r="AI8" s="306"/>
      <c r="AJ8" s="306"/>
      <c r="AK8" s="306"/>
      <c r="AL8" s="306"/>
      <c r="AM8" s="306"/>
      <c r="AN8" s="306"/>
      <c r="AO8" s="306"/>
      <c r="AP8" s="306"/>
      <c r="AQ8" s="461"/>
      <c r="AR8" s="461"/>
      <c r="AS8" s="306"/>
      <c r="AT8" s="279"/>
    </row>
    <row r="9" spans="1:48" ht="15" customHeight="1" x14ac:dyDescent="0.5">
      <c r="A9" s="289"/>
      <c r="B9" s="279"/>
      <c r="C9" s="279"/>
      <c r="D9" s="287"/>
      <c r="E9" s="279"/>
      <c r="F9" s="279"/>
      <c r="G9" s="279"/>
      <c r="H9" s="587">
        <f>Basis!I21</f>
        <v>0</v>
      </c>
      <c r="I9" s="587"/>
      <c r="J9" s="587"/>
      <c r="K9" s="587"/>
      <c r="L9" s="587"/>
      <c r="M9" s="587"/>
      <c r="N9" s="587"/>
      <c r="O9" s="587"/>
      <c r="P9" s="587"/>
      <c r="Q9" s="587"/>
      <c r="R9" s="587"/>
      <c r="S9" s="587"/>
      <c r="T9" s="587"/>
      <c r="U9" s="587"/>
      <c r="V9" s="587"/>
      <c r="W9" s="587"/>
      <c r="X9" s="587"/>
      <c r="Y9" s="587"/>
      <c r="Z9" s="587"/>
      <c r="AA9" s="587"/>
      <c r="AB9" s="587"/>
      <c r="AC9" s="587"/>
      <c r="AD9" s="587"/>
      <c r="AE9" s="587"/>
      <c r="AF9" s="587"/>
      <c r="AG9" s="587"/>
      <c r="AH9" s="587"/>
      <c r="AI9" s="587"/>
      <c r="AJ9" s="587"/>
      <c r="AK9" s="587"/>
      <c r="AL9" s="587"/>
      <c r="AM9" s="587"/>
      <c r="AN9" s="587"/>
      <c r="AO9" s="587"/>
      <c r="AP9" s="587"/>
      <c r="AQ9" s="587"/>
      <c r="AR9" s="587"/>
      <c r="AS9" s="587"/>
      <c r="AT9" s="306"/>
      <c r="AU9" s="288"/>
      <c r="AV9" s="288"/>
    </row>
    <row r="10" spans="1:48" ht="15" customHeight="1" x14ac:dyDescent="0.5">
      <c r="A10" s="289"/>
      <c r="B10" s="279"/>
      <c r="C10" s="279"/>
      <c r="D10" s="287"/>
      <c r="E10" s="306"/>
      <c r="F10" s="306"/>
      <c r="G10" s="306"/>
      <c r="H10" s="306"/>
      <c r="I10" s="306"/>
      <c r="J10" s="306"/>
      <c r="K10" s="306"/>
      <c r="L10" s="306"/>
      <c r="M10" s="306"/>
      <c r="N10" s="306"/>
      <c r="O10" s="306"/>
      <c r="P10" s="306"/>
      <c r="Q10" s="306"/>
      <c r="R10" s="306"/>
      <c r="S10" s="306"/>
      <c r="T10" s="306"/>
      <c r="U10" s="306"/>
      <c r="V10" s="306"/>
      <c r="W10" s="306"/>
      <c r="X10" s="306"/>
      <c r="Y10" s="306"/>
      <c r="Z10" s="306"/>
      <c r="AA10" s="306"/>
      <c r="AB10" s="306"/>
      <c r="AC10" s="306"/>
      <c r="AD10" s="306"/>
      <c r="AE10" s="306"/>
      <c r="AF10" s="306"/>
      <c r="AG10" s="306"/>
      <c r="AH10" s="306"/>
      <c r="AI10" s="306"/>
      <c r="AJ10" s="306"/>
      <c r="AK10" s="306"/>
      <c r="AL10" s="306"/>
      <c r="AM10" s="306"/>
      <c r="AN10" s="306"/>
      <c r="AO10" s="306"/>
      <c r="AP10" s="306"/>
      <c r="AQ10" s="461"/>
      <c r="AR10" s="461"/>
      <c r="AS10" s="306"/>
      <c r="AT10" s="279"/>
      <c r="AU10" s="288"/>
      <c r="AV10" s="288"/>
    </row>
    <row r="11" spans="1:48" ht="15" customHeight="1" x14ac:dyDescent="0.5">
      <c r="A11" s="289" t="s">
        <v>400</v>
      </c>
      <c r="B11" s="279"/>
      <c r="C11" s="279"/>
      <c r="D11" s="287"/>
      <c r="E11" s="306"/>
      <c r="F11" s="306"/>
      <c r="G11" s="306"/>
      <c r="H11" s="306"/>
      <c r="I11" s="306"/>
      <c r="J11" s="306"/>
      <c r="K11" s="306"/>
      <c r="L11" s="306"/>
      <c r="M11" s="306"/>
      <c r="N11" s="330" t="s">
        <v>94</v>
      </c>
      <c r="O11" s="306"/>
      <c r="P11" s="318"/>
      <c r="Q11" s="306"/>
      <c r="R11" s="306"/>
      <c r="S11" s="306"/>
      <c r="T11" s="306"/>
      <c r="U11" s="306"/>
      <c r="V11" s="306"/>
      <c r="W11" s="306"/>
      <c r="X11" s="306"/>
      <c r="Y11" s="306"/>
      <c r="Z11" s="306"/>
      <c r="AA11" s="306"/>
      <c r="AB11" s="306"/>
      <c r="AC11" s="306"/>
      <c r="AD11" s="306"/>
      <c r="AE11" s="306"/>
      <c r="AF11" s="306"/>
      <c r="AG11" s="306"/>
      <c r="AH11" s="306"/>
      <c r="AI11" s="306"/>
      <c r="AJ11" s="306"/>
      <c r="AK11" s="306"/>
      <c r="AL11" s="306"/>
      <c r="AM11" s="306"/>
      <c r="AN11" s="306"/>
      <c r="AO11" s="306"/>
      <c r="AP11" s="306"/>
      <c r="AQ11" s="461"/>
      <c r="AR11" s="461"/>
      <c r="AS11" s="306"/>
      <c r="AT11" s="279"/>
    </row>
    <row r="12" spans="1:48" ht="5.2" customHeight="1" x14ac:dyDescent="0.5">
      <c r="A12" s="289"/>
      <c r="B12" s="279"/>
      <c r="C12" s="279"/>
      <c r="D12" s="287"/>
      <c r="E12" s="306"/>
      <c r="F12" s="306"/>
      <c r="G12" s="306"/>
      <c r="H12" s="306"/>
      <c r="I12" s="306"/>
      <c r="J12" s="306"/>
      <c r="K12" s="306"/>
      <c r="L12" s="306"/>
      <c r="M12" s="306"/>
      <c r="N12" s="306"/>
      <c r="O12" s="306"/>
      <c r="P12" s="306"/>
      <c r="Q12" s="306"/>
      <c r="R12" s="306"/>
      <c r="S12" s="306"/>
      <c r="T12" s="306"/>
      <c r="U12" s="306"/>
      <c r="V12" s="306"/>
      <c r="W12" s="306"/>
      <c r="X12" s="306"/>
      <c r="Y12" s="306"/>
      <c r="Z12" s="306"/>
      <c r="AA12" s="306"/>
      <c r="AB12" s="306"/>
      <c r="AC12" s="306"/>
      <c r="AD12" s="306"/>
      <c r="AE12" s="306"/>
      <c r="AF12" s="306"/>
      <c r="AG12" s="306"/>
      <c r="AH12" s="306"/>
      <c r="AI12" s="306"/>
      <c r="AJ12" s="306"/>
      <c r="AK12" s="306"/>
      <c r="AL12" s="306"/>
      <c r="AM12" s="306"/>
      <c r="AN12" s="306"/>
      <c r="AO12" s="306"/>
      <c r="AP12" s="306"/>
      <c r="AQ12" s="461"/>
      <c r="AR12" s="461"/>
      <c r="AS12" s="306"/>
      <c r="AT12" s="279"/>
    </row>
    <row r="13" spans="1:48" s="288" customFormat="1" ht="125.2" customHeight="1" x14ac:dyDescent="0.4">
      <c r="A13" s="313"/>
      <c r="B13" s="607"/>
      <c r="C13" s="607"/>
      <c r="D13" s="607"/>
      <c r="E13" s="607"/>
      <c r="F13" s="607"/>
      <c r="G13" s="607"/>
      <c r="H13" s="607"/>
      <c r="I13" s="607"/>
      <c r="J13" s="607"/>
      <c r="K13" s="607"/>
      <c r="L13" s="607"/>
      <c r="M13" s="607"/>
      <c r="N13" s="607"/>
      <c r="O13" s="607"/>
      <c r="P13" s="607"/>
      <c r="Q13" s="607"/>
      <c r="R13" s="607"/>
      <c r="S13" s="607"/>
      <c r="T13" s="607"/>
      <c r="U13" s="607"/>
      <c r="V13" s="607"/>
      <c r="W13" s="607"/>
      <c r="X13" s="607"/>
      <c r="Y13" s="607"/>
      <c r="Z13" s="607"/>
      <c r="AA13" s="607"/>
      <c r="AB13" s="607"/>
      <c r="AC13" s="607"/>
      <c r="AD13" s="607"/>
      <c r="AE13" s="607"/>
      <c r="AF13" s="607"/>
      <c r="AG13" s="607"/>
      <c r="AH13" s="607"/>
      <c r="AI13" s="607"/>
      <c r="AJ13" s="607"/>
      <c r="AK13" s="607"/>
      <c r="AL13" s="607"/>
      <c r="AM13" s="607"/>
      <c r="AN13" s="607"/>
      <c r="AO13" s="607"/>
      <c r="AP13" s="607"/>
      <c r="AQ13" s="607"/>
      <c r="AR13" s="607"/>
      <c r="AS13" s="607"/>
      <c r="AT13" s="607"/>
    </row>
    <row r="14" spans="1:48" ht="15" customHeight="1" x14ac:dyDescent="0.5">
      <c r="A14" s="295"/>
      <c r="B14" s="295"/>
      <c r="C14" s="295"/>
      <c r="D14" s="295"/>
      <c r="E14" s="295"/>
      <c r="F14" s="295"/>
      <c r="G14" s="295"/>
      <c r="H14" s="295"/>
      <c r="I14" s="295"/>
      <c r="J14" s="295"/>
      <c r="K14" s="295"/>
      <c r="L14" s="295"/>
      <c r="M14" s="295"/>
      <c r="N14" s="295"/>
      <c r="O14" s="295"/>
      <c r="P14" s="295"/>
      <c r="Q14" s="295"/>
      <c r="R14" s="295"/>
      <c r="S14" s="295"/>
      <c r="T14" s="295"/>
      <c r="U14" s="295"/>
      <c r="V14" s="295"/>
      <c r="W14" s="295"/>
      <c r="X14" s="295"/>
      <c r="Y14" s="295"/>
      <c r="Z14" s="295"/>
      <c r="AA14" s="295"/>
      <c r="AB14" s="295"/>
      <c r="AC14" s="295"/>
      <c r="AD14" s="295"/>
      <c r="AE14" s="295"/>
      <c r="AF14" s="295"/>
      <c r="AG14" s="295"/>
      <c r="AH14" s="295"/>
      <c r="AI14" s="295"/>
      <c r="AJ14" s="295"/>
      <c r="AK14" s="295"/>
      <c r="AL14" s="295"/>
      <c r="AM14" s="295"/>
      <c r="AN14" s="295"/>
      <c r="AO14" s="295"/>
      <c r="AP14" s="295"/>
      <c r="AQ14" s="295"/>
      <c r="AR14" s="295"/>
      <c r="AS14" s="295"/>
      <c r="AT14" s="295"/>
    </row>
    <row r="15" spans="1:48" ht="15" customHeight="1" x14ac:dyDescent="0.5">
      <c r="A15" s="314" t="s">
        <v>401</v>
      </c>
      <c r="B15" s="295"/>
      <c r="C15" s="295"/>
      <c r="D15" s="295"/>
      <c r="E15" s="315"/>
      <c r="F15" s="315"/>
      <c r="G15" s="315"/>
      <c r="H15" s="315"/>
      <c r="I15" s="330" t="s">
        <v>94</v>
      </c>
      <c r="J15" s="295"/>
      <c r="K15" s="295"/>
      <c r="L15" s="295"/>
      <c r="M15" s="295"/>
      <c r="N15" s="295"/>
      <c r="O15" s="295"/>
      <c r="P15" s="295"/>
      <c r="Q15" s="315"/>
      <c r="R15" s="315"/>
      <c r="S15" s="315"/>
      <c r="T15" s="315"/>
      <c r="U15" s="315"/>
      <c r="V15" s="315"/>
      <c r="W15" s="315"/>
      <c r="X15" s="315"/>
      <c r="Y15" s="315"/>
      <c r="Z15" s="315"/>
      <c r="AA15" s="315"/>
      <c r="AB15" s="315"/>
      <c r="AC15" s="315"/>
      <c r="AD15" s="315"/>
      <c r="AE15" s="315"/>
      <c r="AF15" s="315"/>
      <c r="AG15" s="315"/>
      <c r="AH15" s="315"/>
      <c r="AI15" s="315"/>
      <c r="AJ15" s="315"/>
      <c r="AK15" s="315"/>
      <c r="AL15" s="315"/>
      <c r="AM15" s="315"/>
      <c r="AN15" s="315"/>
      <c r="AO15" s="315"/>
      <c r="AP15" s="315"/>
      <c r="AQ15" s="458"/>
      <c r="AR15" s="458"/>
      <c r="AS15" s="315"/>
      <c r="AT15" s="315"/>
    </row>
    <row r="16" spans="1:48" ht="5.2" customHeight="1" x14ac:dyDescent="0.5">
      <c r="A16" s="295"/>
      <c r="B16" s="295"/>
      <c r="C16" s="295"/>
      <c r="D16" s="295"/>
      <c r="E16" s="295"/>
      <c r="F16" s="295"/>
      <c r="G16" s="295"/>
      <c r="H16" s="295"/>
      <c r="I16" s="295"/>
      <c r="J16" s="295"/>
      <c r="K16" s="295"/>
      <c r="L16" s="295"/>
      <c r="M16" s="295"/>
      <c r="N16" s="295"/>
      <c r="O16" s="295"/>
      <c r="P16" s="295"/>
      <c r="Q16" s="295"/>
      <c r="R16" s="295"/>
      <c r="S16" s="295"/>
      <c r="T16" s="295"/>
      <c r="U16" s="295"/>
      <c r="V16" s="295"/>
      <c r="W16" s="295"/>
      <c r="X16" s="295"/>
      <c r="Y16" s="295"/>
      <c r="Z16" s="295"/>
      <c r="AA16" s="295"/>
      <c r="AB16" s="295"/>
      <c r="AC16" s="295"/>
      <c r="AD16" s="295"/>
      <c r="AE16" s="295"/>
      <c r="AF16" s="295"/>
      <c r="AG16" s="295"/>
      <c r="AH16" s="295"/>
      <c r="AI16" s="295"/>
      <c r="AJ16" s="295"/>
      <c r="AK16" s="295"/>
      <c r="AL16" s="295"/>
      <c r="AM16" s="295"/>
      <c r="AN16" s="295"/>
      <c r="AO16" s="295"/>
      <c r="AP16" s="295"/>
      <c r="AQ16" s="295"/>
      <c r="AR16" s="295"/>
      <c r="AS16" s="295"/>
      <c r="AT16" s="295"/>
    </row>
    <row r="17" spans="1:46" ht="15" customHeight="1" x14ac:dyDescent="0.5">
      <c r="A17" s="295" t="s">
        <v>360</v>
      </c>
      <c r="B17" s="295"/>
      <c r="C17" s="295"/>
      <c r="D17" s="605"/>
      <c r="E17" s="605"/>
      <c r="F17" s="605"/>
      <c r="G17" s="605"/>
      <c r="H17" s="605"/>
      <c r="I17" s="605"/>
      <c r="J17" s="605"/>
      <c r="K17" s="605"/>
      <c r="L17" s="605"/>
      <c r="M17" s="605"/>
      <c r="N17" s="605"/>
      <c r="O17" s="605"/>
      <c r="P17" s="605"/>
      <c r="Q17" s="605"/>
      <c r="R17" s="605"/>
      <c r="S17" s="605"/>
      <c r="T17" s="295" t="s">
        <v>402</v>
      </c>
      <c r="U17" s="315"/>
      <c r="V17" s="315"/>
      <c r="W17" s="315"/>
      <c r="X17" s="605"/>
      <c r="Y17" s="605"/>
      <c r="Z17" s="605"/>
      <c r="AA17" s="605"/>
      <c r="AB17" s="605"/>
      <c r="AC17" s="605"/>
      <c r="AD17" s="605"/>
      <c r="AE17" s="605"/>
      <c r="AF17" s="605"/>
      <c r="AG17" s="605"/>
      <c r="AH17" s="605"/>
      <c r="AI17" s="605"/>
      <c r="AJ17" s="605"/>
      <c r="AK17" s="605"/>
      <c r="AL17" s="605"/>
      <c r="AM17" s="605"/>
      <c r="AN17" s="605"/>
      <c r="AO17" s="605"/>
      <c r="AP17" s="605"/>
      <c r="AQ17" s="605"/>
      <c r="AR17" s="605"/>
      <c r="AS17" s="605"/>
      <c r="AT17" s="605"/>
    </row>
    <row r="18" spans="1:46" ht="5.2" customHeight="1" x14ac:dyDescent="0.5">
      <c r="A18" s="295"/>
      <c r="B18" s="295"/>
      <c r="C18" s="295"/>
      <c r="D18" s="295"/>
      <c r="E18" s="295"/>
      <c r="F18" s="295"/>
      <c r="G18" s="295"/>
      <c r="H18" s="295"/>
      <c r="I18" s="295"/>
      <c r="J18" s="295"/>
      <c r="K18" s="295"/>
      <c r="L18" s="295"/>
      <c r="M18" s="295"/>
      <c r="N18" s="295"/>
      <c r="O18" s="295"/>
      <c r="P18" s="295"/>
      <c r="Q18" s="295"/>
      <c r="R18" s="295"/>
      <c r="S18" s="295"/>
      <c r="T18" s="295"/>
      <c r="U18" s="295"/>
      <c r="V18" s="295"/>
      <c r="W18" s="295"/>
      <c r="X18" s="295"/>
      <c r="Y18" s="295"/>
      <c r="Z18" s="295"/>
      <c r="AA18" s="295"/>
      <c r="AB18" s="295"/>
      <c r="AC18" s="295"/>
      <c r="AD18" s="295"/>
      <c r="AE18" s="295"/>
      <c r="AF18" s="295"/>
      <c r="AG18" s="295"/>
      <c r="AH18" s="295"/>
      <c r="AI18" s="295"/>
      <c r="AJ18" s="295"/>
      <c r="AK18" s="295"/>
      <c r="AL18" s="295"/>
      <c r="AM18" s="295"/>
      <c r="AN18" s="295"/>
      <c r="AO18" s="295"/>
      <c r="AP18" s="295"/>
      <c r="AQ18" s="295"/>
      <c r="AR18" s="295"/>
      <c r="AS18" s="295"/>
      <c r="AT18" s="295"/>
    </row>
    <row r="19" spans="1:46" ht="15" customHeight="1" x14ac:dyDescent="0.5">
      <c r="A19" s="295" t="s">
        <v>403</v>
      </c>
      <c r="B19" s="295"/>
      <c r="C19" s="295"/>
      <c r="D19" s="295"/>
      <c r="E19" s="295"/>
      <c r="F19" s="295"/>
      <c r="G19" s="295"/>
      <c r="H19" s="295"/>
      <c r="I19" s="295"/>
      <c r="J19" s="295"/>
      <c r="K19" s="605"/>
      <c r="L19" s="605"/>
      <c r="M19" s="605"/>
      <c r="N19" s="605"/>
      <c r="O19" s="605"/>
      <c r="P19" s="605"/>
      <c r="Q19" s="605"/>
      <c r="R19" s="605"/>
      <c r="S19" s="605"/>
      <c r="T19" s="605"/>
      <c r="U19" s="605"/>
      <c r="V19" s="605"/>
      <c r="W19" s="605"/>
      <c r="X19" s="605"/>
      <c r="Y19" s="605"/>
      <c r="Z19" s="605"/>
      <c r="AA19" s="605"/>
      <c r="AB19" s="605"/>
      <c r="AC19" s="605"/>
      <c r="AD19" s="605"/>
      <c r="AE19" s="605"/>
      <c r="AF19" s="605"/>
      <c r="AG19" s="605"/>
      <c r="AH19" s="605"/>
      <c r="AI19" s="605"/>
      <c r="AJ19" s="605"/>
      <c r="AK19" s="605"/>
      <c r="AL19" s="605"/>
      <c r="AM19" s="605"/>
      <c r="AN19" s="605"/>
      <c r="AO19" s="605"/>
      <c r="AP19" s="605"/>
      <c r="AQ19" s="605"/>
      <c r="AR19" s="605"/>
      <c r="AS19" s="605"/>
      <c r="AT19" s="605"/>
    </row>
    <row r="20" spans="1:46" ht="5.2" customHeight="1" x14ac:dyDescent="0.5">
      <c r="A20" s="295"/>
      <c r="B20" s="295"/>
      <c r="C20" s="295"/>
      <c r="D20" s="295"/>
      <c r="E20" s="295"/>
      <c r="F20" s="295"/>
      <c r="G20" s="295"/>
      <c r="H20" s="295"/>
      <c r="I20" s="315"/>
      <c r="J20" s="315"/>
      <c r="K20" s="315"/>
      <c r="L20" s="315"/>
      <c r="M20" s="315"/>
      <c r="N20" s="315"/>
      <c r="O20" s="315"/>
      <c r="P20" s="315"/>
      <c r="Q20" s="315"/>
      <c r="R20" s="315"/>
      <c r="S20" s="315"/>
      <c r="T20" s="315"/>
      <c r="U20" s="315"/>
      <c r="V20" s="315"/>
      <c r="W20" s="315"/>
      <c r="X20" s="315"/>
      <c r="Y20" s="315"/>
      <c r="Z20" s="315"/>
      <c r="AA20" s="315"/>
      <c r="AB20" s="315"/>
      <c r="AC20" s="315"/>
      <c r="AD20" s="315"/>
      <c r="AE20" s="315"/>
      <c r="AF20" s="315"/>
      <c r="AG20" s="315"/>
      <c r="AH20" s="315"/>
      <c r="AI20" s="315"/>
      <c r="AJ20" s="315"/>
      <c r="AK20" s="315"/>
      <c r="AL20" s="315"/>
      <c r="AM20" s="315"/>
      <c r="AN20" s="315"/>
      <c r="AO20" s="315"/>
      <c r="AP20" s="315"/>
      <c r="AQ20" s="458"/>
      <c r="AR20" s="458"/>
      <c r="AS20" s="315"/>
      <c r="AT20" s="315"/>
    </row>
    <row r="21" spans="1:46" s="288" customFormat="1" ht="125.2" customHeight="1" x14ac:dyDescent="0.4">
      <c r="A21" s="313"/>
      <c r="B21" s="607"/>
      <c r="C21" s="607"/>
      <c r="D21" s="607"/>
      <c r="E21" s="607"/>
      <c r="F21" s="607"/>
      <c r="G21" s="607"/>
      <c r="H21" s="607"/>
      <c r="I21" s="607"/>
      <c r="J21" s="607"/>
      <c r="K21" s="607"/>
      <c r="L21" s="607"/>
      <c r="M21" s="607"/>
      <c r="N21" s="607"/>
      <c r="O21" s="607"/>
      <c r="P21" s="607"/>
      <c r="Q21" s="607"/>
      <c r="R21" s="607"/>
      <c r="S21" s="607"/>
      <c r="T21" s="607"/>
      <c r="U21" s="607"/>
      <c r="V21" s="607"/>
      <c r="W21" s="607"/>
      <c r="X21" s="607"/>
      <c r="Y21" s="607"/>
      <c r="Z21" s="607"/>
      <c r="AA21" s="607"/>
      <c r="AB21" s="607"/>
      <c r="AC21" s="607"/>
      <c r="AD21" s="607"/>
      <c r="AE21" s="607"/>
      <c r="AF21" s="607"/>
      <c r="AG21" s="607"/>
      <c r="AH21" s="607"/>
      <c r="AI21" s="607"/>
      <c r="AJ21" s="607"/>
      <c r="AK21" s="607"/>
      <c r="AL21" s="607"/>
      <c r="AM21" s="607"/>
      <c r="AN21" s="607"/>
      <c r="AO21" s="607"/>
      <c r="AP21" s="607"/>
      <c r="AQ21" s="607"/>
      <c r="AR21" s="607"/>
      <c r="AS21" s="607"/>
      <c r="AT21" s="607"/>
    </row>
    <row r="22" spans="1:46" ht="15" customHeight="1" x14ac:dyDescent="0.5">
      <c r="A22" s="295"/>
      <c r="B22" s="295"/>
      <c r="C22" s="316"/>
      <c r="D22" s="316"/>
      <c r="E22" s="316"/>
      <c r="F22" s="316"/>
      <c r="G22" s="316"/>
      <c r="H22" s="295"/>
      <c r="I22" s="295"/>
      <c r="J22" s="295"/>
      <c r="K22" s="295"/>
      <c r="L22" s="295"/>
      <c r="M22" s="295"/>
      <c r="N22" s="295"/>
      <c r="O22" s="295"/>
      <c r="P22" s="315"/>
      <c r="Q22" s="315"/>
      <c r="R22" s="315"/>
      <c r="S22" s="315"/>
      <c r="T22" s="315"/>
      <c r="U22" s="315"/>
      <c r="V22" s="315"/>
      <c r="W22" s="315"/>
      <c r="X22" s="315"/>
      <c r="Y22" s="315"/>
      <c r="Z22" s="315"/>
      <c r="AA22" s="315"/>
      <c r="AB22" s="315"/>
      <c r="AC22" s="315"/>
      <c r="AD22" s="315"/>
      <c r="AE22" s="315"/>
      <c r="AF22" s="315"/>
      <c r="AG22" s="315"/>
      <c r="AH22" s="315"/>
      <c r="AI22" s="315"/>
      <c r="AJ22" s="315"/>
      <c r="AK22" s="315"/>
      <c r="AL22" s="315"/>
      <c r="AM22" s="315"/>
      <c r="AN22" s="315"/>
      <c r="AO22" s="315"/>
      <c r="AP22" s="315"/>
      <c r="AQ22" s="458"/>
      <c r="AR22" s="458"/>
      <c r="AS22" s="315"/>
      <c r="AT22" s="315"/>
    </row>
    <row r="23" spans="1:46" ht="15" customHeight="1" x14ac:dyDescent="0.5">
      <c r="A23" s="295" t="s">
        <v>360</v>
      </c>
      <c r="B23" s="295"/>
      <c r="C23" s="295"/>
      <c r="D23" s="605"/>
      <c r="E23" s="605"/>
      <c r="F23" s="605"/>
      <c r="G23" s="605"/>
      <c r="H23" s="605"/>
      <c r="I23" s="605"/>
      <c r="J23" s="605"/>
      <c r="K23" s="605"/>
      <c r="L23" s="605"/>
      <c r="M23" s="605"/>
      <c r="N23" s="605"/>
      <c r="O23" s="605"/>
      <c r="P23" s="605"/>
      <c r="Q23" s="605"/>
      <c r="R23" s="605"/>
      <c r="S23" s="605"/>
      <c r="T23" s="295" t="s">
        <v>402</v>
      </c>
      <c r="U23" s="315"/>
      <c r="V23" s="315"/>
      <c r="W23" s="315"/>
      <c r="X23" s="605"/>
      <c r="Y23" s="605"/>
      <c r="Z23" s="605"/>
      <c r="AA23" s="605"/>
      <c r="AB23" s="605"/>
      <c r="AC23" s="605"/>
      <c r="AD23" s="605"/>
      <c r="AE23" s="605"/>
      <c r="AF23" s="605"/>
      <c r="AG23" s="605"/>
      <c r="AH23" s="605"/>
      <c r="AI23" s="605"/>
      <c r="AJ23" s="605"/>
      <c r="AK23" s="605"/>
      <c r="AL23" s="605"/>
      <c r="AM23" s="605"/>
      <c r="AN23" s="605"/>
      <c r="AO23" s="605"/>
      <c r="AP23" s="605"/>
      <c r="AQ23" s="605"/>
      <c r="AR23" s="605"/>
      <c r="AS23" s="605"/>
      <c r="AT23" s="605"/>
    </row>
    <row r="24" spans="1:46" ht="5.2" customHeight="1" x14ac:dyDescent="0.5">
      <c r="A24" s="295"/>
      <c r="B24" s="295"/>
      <c r="C24" s="295"/>
      <c r="D24" s="295"/>
      <c r="E24" s="295"/>
      <c r="F24" s="295"/>
      <c r="G24" s="295"/>
      <c r="H24" s="295"/>
      <c r="I24" s="295"/>
      <c r="J24" s="295"/>
      <c r="K24" s="295"/>
      <c r="L24" s="295"/>
      <c r="M24" s="295"/>
      <c r="N24" s="295"/>
      <c r="O24" s="295"/>
      <c r="P24" s="295"/>
      <c r="Q24" s="295"/>
      <c r="R24" s="295"/>
      <c r="S24" s="295"/>
      <c r="T24" s="295"/>
      <c r="U24" s="295"/>
      <c r="V24" s="295"/>
      <c r="W24" s="295"/>
      <c r="X24" s="295"/>
      <c r="Y24" s="295"/>
      <c r="Z24" s="295"/>
      <c r="AA24" s="295"/>
      <c r="AB24" s="295"/>
      <c r="AC24" s="295"/>
      <c r="AD24" s="295"/>
      <c r="AE24" s="295"/>
      <c r="AF24" s="295"/>
      <c r="AG24" s="295"/>
      <c r="AH24" s="295"/>
      <c r="AI24" s="295"/>
      <c r="AJ24" s="295"/>
      <c r="AK24" s="295"/>
      <c r="AL24" s="295"/>
      <c r="AM24" s="295"/>
      <c r="AN24" s="295"/>
      <c r="AO24" s="295"/>
      <c r="AP24" s="295"/>
      <c r="AQ24" s="295"/>
      <c r="AR24" s="295"/>
      <c r="AS24" s="295"/>
      <c r="AT24" s="295"/>
    </row>
    <row r="25" spans="1:46" ht="15" customHeight="1" x14ac:dyDescent="0.5">
      <c r="A25" s="295" t="s">
        <v>403</v>
      </c>
      <c r="B25" s="295"/>
      <c r="C25" s="295"/>
      <c r="D25" s="295"/>
      <c r="E25" s="295"/>
      <c r="F25" s="295"/>
      <c r="G25" s="295"/>
      <c r="H25" s="295"/>
      <c r="I25" s="295"/>
      <c r="J25" s="295"/>
      <c r="K25" s="605"/>
      <c r="L25" s="605"/>
      <c r="M25" s="605"/>
      <c r="N25" s="605"/>
      <c r="O25" s="605"/>
      <c r="P25" s="605"/>
      <c r="Q25" s="605"/>
      <c r="R25" s="605"/>
      <c r="S25" s="605"/>
      <c r="T25" s="605"/>
      <c r="U25" s="605"/>
      <c r="V25" s="605"/>
      <c r="W25" s="605"/>
      <c r="X25" s="605"/>
      <c r="Y25" s="605"/>
      <c r="Z25" s="605"/>
      <c r="AA25" s="605"/>
      <c r="AB25" s="605"/>
      <c r="AC25" s="605"/>
      <c r="AD25" s="605"/>
      <c r="AE25" s="605"/>
      <c r="AF25" s="605"/>
      <c r="AG25" s="605"/>
      <c r="AH25" s="605"/>
      <c r="AI25" s="605"/>
      <c r="AJ25" s="605"/>
      <c r="AK25" s="605"/>
      <c r="AL25" s="605"/>
      <c r="AM25" s="605"/>
      <c r="AN25" s="605"/>
      <c r="AO25" s="605"/>
      <c r="AP25" s="605"/>
      <c r="AQ25" s="605"/>
      <c r="AR25" s="605"/>
      <c r="AS25" s="605"/>
      <c r="AT25" s="605"/>
    </row>
    <row r="26" spans="1:46" ht="5.2" customHeight="1" x14ac:dyDescent="0.5">
      <c r="A26" s="295"/>
      <c r="B26" s="295"/>
      <c r="C26" s="295"/>
      <c r="D26" s="295"/>
      <c r="E26" s="295"/>
      <c r="F26" s="295"/>
      <c r="G26" s="295"/>
      <c r="H26" s="295"/>
      <c r="I26" s="315"/>
      <c r="J26" s="315"/>
      <c r="K26" s="315"/>
      <c r="L26" s="315"/>
      <c r="M26" s="315"/>
      <c r="N26" s="315"/>
      <c r="O26" s="315"/>
      <c r="P26" s="315"/>
      <c r="Q26" s="315"/>
      <c r="R26" s="315"/>
      <c r="S26" s="315"/>
      <c r="T26" s="315"/>
      <c r="U26" s="315"/>
      <c r="V26" s="315"/>
      <c r="W26" s="315"/>
      <c r="X26" s="315"/>
      <c r="Y26" s="315"/>
      <c r="Z26" s="315"/>
      <c r="AA26" s="315"/>
      <c r="AB26" s="315"/>
      <c r="AC26" s="315"/>
      <c r="AD26" s="315"/>
      <c r="AE26" s="315"/>
      <c r="AF26" s="315"/>
      <c r="AG26" s="315"/>
      <c r="AH26" s="315"/>
      <c r="AI26" s="315"/>
      <c r="AJ26" s="315"/>
      <c r="AK26" s="315"/>
      <c r="AL26" s="315"/>
      <c r="AM26" s="315"/>
      <c r="AN26" s="315"/>
      <c r="AO26" s="315"/>
      <c r="AP26" s="315"/>
      <c r="AQ26" s="458"/>
      <c r="AR26" s="458"/>
      <c r="AS26" s="315"/>
      <c r="AT26" s="315"/>
    </row>
    <row r="27" spans="1:46" s="288" customFormat="1" ht="125.2" customHeight="1" x14ac:dyDescent="0.4">
      <c r="A27" s="313"/>
      <c r="B27" s="607"/>
      <c r="C27" s="607"/>
      <c r="D27" s="607"/>
      <c r="E27" s="607"/>
      <c r="F27" s="607"/>
      <c r="G27" s="607"/>
      <c r="H27" s="607"/>
      <c r="I27" s="607"/>
      <c r="J27" s="607"/>
      <c r="K27" s="607"/>
      <c r="L27" s="607"/>
      <c r="M27" s="607"/>
      <c r="N27" s="607"/>
      <c r="O27" s="607"/>
      <c r="P27" s="607"/>
      <c r="Q27" s="607"/>
      <c r="R27" s="607"/>
      <c r="S27" s="607"/>
      <c r="T27" s="607"/>
      <c r="U27" s="607"/>
      <c r="V27" s="607"/>
      <c r="W27" s="607"/>
      <c r="X27" s="607"/>
      <c r="Y27" s="607"/>
      <c r="Z27" s="607"/>
      <c r="AA27" s="607"/>
      <c r="AB27" s="607"/>
      <c r="AC27" s="607"/>
      <c r="AD27" s="607"/>
      <c r="AE27" s="607"/>
      <c r="AF27" s="607"/>
      <c r="AG27" s="607"/>
      <c r="AH27" s="607"/>
      <c r="AI27" s="607"/>
      <c r="AJ27" s="607"/>
      <c r="AK27" s="607"/>
      <c r="AL27" s="607"/>
      <c r="AM27" s="607"/>
      <c r="AN27" s="607"/>
      <c r="AO27" s="607"/>
      <c r="AP27" s="607"/>
      <c r="AQ27" s="607"/>
      <c r="AR27" s="607"/>
      <c r="AS27" s="607"/>
      <c r="AT27" s="607"/>
    </row>
    <row r="28" spans="1:46" ht="15" customHeight="1" x14ac:dyDescent="0.5">
      <c r="A28" s="295"/>
      <c r="B28" s="304"/>
      <c r="C28" s="295"/>
      <c r="D28" s="295"/>
      <c r="E28" s="295"/>
      <c r="F28" s="295"/>
      <c r="G28" s="295"/>
      <c r="H28" s="295"/>
      <c r="I28" s="295"/>
      <c r="J28" s="295"/>
      <c r="K28" s="295"/>
      <c r="L28" s="295"/>
      <c r="M28" s="295"/>
      <c r="N28" s="304"/>
      <c r="O28" s="295"/>
      <c r="P28" s="295"/>
      <c r="Q28" s="295"/>
      <c r="R28" s="295"/>
      <c r="S28" s="295"/>
      <c r="T28" s="295"/>
      <c r="U28" s="295"/>
      <c r="V28" s="295"/>
      <c r="W28" s="295"/>
      <c r="X28" s="295"/>
      <c r="Y28" s="295"/>
      <c r="Z28" s="295"/>
      <c r="AA28" s="304"/>
      <c r="AB28" s="295"/>
      <c r="AC28" s="295"/>
      <c r="AD28" s="295"/>
      <c r="AE28" s="295"/>
      <c r="AF28" s="295"/>
      <c r="AG28" s="295"/>
      <c r="AH28" s="295"/>
      <c r="AI28" s="295"/>
      <c r="AJ28" s="295"/>
      <c r="AK28" s="295"/>
      <c r="AL28" s="295"/>
      <c r="AM28" s="295"/>
      <c r="AN28" s="295"/>
      <c r="AO28" s="295"/>
      <c r="AP28" s="295"/>
      <c r="AQ28" s="295"/>
      <c r="AR28" s="295"/>
      <c r="AS28" s="295"/>
      <c r="AT28" s="295"/>
    </row>
    <row r="29" spans="1:46" ht="15" customHeight="1" x14ac:dyDescent="0.5">
      <c r="A29" s="314" t="s">
        <v>404</v>
      </c>
      <c r="B29" s="295"/>
      <c r="C29" s="295"/>
      <c r="D29" s="295"/>
      <c r="E29" s="295"/>
      <c r="F29" s="295"/>
      <c r="G29" s="295"/>
      <c r="H29" s="295"/>
      <c r="I29" s="295"/>
      <c r="J29" s="295"/>
      <c r="K29" s="295"/>
      <c r="L29" s="295"/>
      <c r="M29" s="295"/>
      <c r="N29" s="295"/>
      <c r="O29" s="295"/>
      <c r="P29" s="295"/>
      <c r="Q29" s="295"/>
      <c r="R29" s="295"/>
      <c r="S29" s="295"/>
      <c r="T29" s="295"/>
      <c r="U29" s="330" t="s">
        <v>94</v>
      </c>
      <c r="V29" s="295"/>
      <c r="W29" s="295"/>
      <c r="X29" s="295"/>
      <c r="Y29" s="295"/>
      <c r="Z29" s="295"/>
      <c r="AA29" s="295"/>
      <c r="AB29" s="295"/>
      <c r="AC29" s="295"/>
      <c r="AD29" s="295"/>
      <c r="AE29" s="295"/>
      <c r="AF29" s="295"/>
      <c r="AG29" s="295"/>
      <c r="AH29" s="295"/>
      <c r="AI29" s="295"/>
      <c r="AJ29" s="295"/>
      <c r="AK29" s="295"/>
      <c r="AL29" s="295"/>
      <c r="AM29" s="295"/>
      <c r="AN29" s="295"/>
      <c r="AO29" s="295"/>
      <c r="AP29" s="295"/>
      <c r="AQ29" s="295"/>
      <c r="AR29" s="295"/>
      <c r="AS29" s="295"/>
      <c r="AT29" s="295"/>
    </row>
    <row r="30" spans="1:46" ht="5.2" customHeight="1" x14ac:dyDescent="0.5">
      <c r="A30" s="295"/>
      <c r="B30" s="295"/>
      <c r="C30" s="295"/>
      <c r="D30" s="295"/>
      <c r="E30" s="295"/>
      <c r="F30" s="295"/>
      <c r="G30" s="295"/>
      <c r="H30" s="295"/>
      <c r="I30" s="315"/>
      <c r="J30" s="315"/>
      <c r="K30" s="315"/>
      <c r="L30" s="315"/>
      <c r="M30" s="315"/>
      <c r="N30" s="315"/>
      <c r="O30" s="315"/>
      <c r="P30" s="315"/>
      <c r="Q30" s="315"/>
      <c r="R30" s="315"/>
      <c r="S30" s="315"/>
      <c r="T30" s="315"/>
      <c r="U30" s="315"/>
      <c r="V30" s="315"/>
      <c r="W30" s="315"/>
      <c r="X30" s="315"/>
      <c r="Y30" s="315"/>
      <c r="Z30" s="315"/>
      <c r="AA30" s="315"/>
      <c r="AB30" s="315"/>
      <c r="AC30" s="315"/>
      <c r="AD30" s="315"/>
      <c r="AE30" s="315"/>
      <c r="AF30" s="315"/>
      <c r="AG30" s="315"/>
      <c r="AH30" s="315"/>
      <c r="AI30" s="315"/>
      <c r="AJ30" s="315"/>
      <c r="AK30" s="315"/>
      <c r="AL30" s="315"/>
      <c r="AM30" s="315"/>
      <c r="AN30" s="315"/>
      <c r="AO30" s="315"/>
      <c r="AP30" s="315"/>
      <c r="AQ30" s="458"/>
      <c r="AR30" s="458"/>
      <c r="AS30" s="315"/>
      <c r="AT30" s="315"/>
    </row>
    <row r="31" spans="1:46" s="288" customFormat="1" ht="150" customHeight="1" x14ac:dyDescent="0.4">
      <c r="A31" s="313"/>
      <c r="B31" s="607"/>
      <c r="C31" s="607"/>
      <c r="D31" s="607"/>
      <c r="E31" s="607"/>
      <c r="F31" s="607"/>
      <c r="G31" s="607"/>
      <c r="H31" s="607"/>
      <c r="I31" s="607"/>
      <c r="J31" s="607"/>
      <c r="K31" s="607"/>
      <c r="L31" s="607"/>
      <c r="M31" s="607"/>
      <c r="N31" s="607"/>
      <c r="O31" s="607"/>
      <c r="P31" s="607"/>
      <c r="Q31" s="607"/>
      <c r="R31" s="607"/>
      <c r="S31" s="607"/>
      <c r="T31" s="607"/>
      <c r="U31" s="607"/>
      <c r="V31" s="607"/>
      <c r="W31" s="607"/>
      <c r="X31" s="607"/>
      <c r="Y31" s="607"/>
      <c r="Z31" s="607"/>
      <c r="AA31" s="607"/>
      <c r="AB31" s="607"/>
      <c r="AC31" s="607"/>
      <c r="AD31" s="607"/>
      <c r="AE31" s="607"/>
      <c r="AF31" s="607"/>
      <c r="AG31" s="607"/>
      <c r="AH31" s="607"/>
      <c r="AI31" s="607"/>
      <c r="AJ31" s="607"/>
      <c r="AK31" s="607"/>
      <c r="AL31" s="607"/>
      <c r="AM31" s="607"/>
      <c r="AN31" s="607"/>
      <c r="AO31" s="607"/>
      <c r="AP31" s="607"/>
      <c r="AQ31" s="607"/>
      <c r="AR31" s="607"/>
      <c r="AS31" s="607"/>
      <c r="AT31" s="607"/>
    </row>
    <row r="32" spans="1:46" s="253" customFormat="1" ht="15" customHeight="1" x14ac:dyDescent="0.4">
      <c r="A32" s="312"/>
      <c r="B32" s="312"/>
      <c r="C32" s="312"/>
      <c r="D32" s="312"/>
      <c r="E32" s="312"/>
      <c r="F32" s="312"/>
      <c r="G32" s="312"/>
      <c r="H32" s="312"/>
      <c r="I32" s="312"/>
      <c r="J32" s="312"/>
      <c r="K32" s="312"/>
      <c r="L32" s="312"/>
      <c r="M32" s="312"/>
      <c r="N32" s="312"/>
      <c r="O32" s="312"/>
      <c r="P32" s="312"/>
      <c r="Q32" s="312"/>
      <c r="R32" s="312"/>
      <c r="S32" s="312"/>
      <c r="T32" s="312"/>
      <c r="U32" s="312"/>
      <c r="V32" s="312"/>
      <c r="W32" s="312"/>
      <c r="X32" s="312"/>
      <c r="Y32" s="312"/>
      <c r="Z32" s="312"/>
      <c r="AA32" s="312"/>
      <c r="AB32" s="312"/>
      <c r="AC32" s="312"/>
      <c r="AD32" s="312"/>
      <c r="AE32" s="312"/>
      <c r="AF32" s="312"/>
      <c r="AG32" s="312"/>
      <c r="AH32" s="312"/>
      <c r="AI32" s="312"/>
      <c r="AJ32" s="312"/>
      <c r="AK32" s="312"/>
      <c r="AL32" s="312"/>
      <c r="AM32" s="312"/>
      <c r="AN32" s="312"/>
      <c r="AO32" s="312"/>
      <c r="AP32" s="312"/>
      <c r="AQ32" s="460"/>
      <c r="AR32" s="460"/>
      <c r="AS32" s="312"/>
      <c r="AT32" s="312"/>
    </row>
    <row r="33" spans="1:46" s="253" customFormat="1" ht="15" customHeight="1" x14ac:dyDescent="0.4">
      <c r="A33" s="469"/>
      <c r="B33" s="469"/>
      <c r="C33" s="469"/>
      <c r="D33" s="469"/>
      <c r="E33" s="469"/>
      <c r="F33" s="469"/>
      <c r="G33" s="469"/>
      <c r="H33" s="469"/>
      <c r="I33" s="469"/>
      <c r="J33" s="469"/>
      <c r="K33" s="469"/>
      <c r="L33" s="469"/>
      <c r="M33" s="469"/>
      <c r="N33" s="469"/>
      <c r="O33" s="469"/>
      <c r="P33" s="469"/>
      <c r="Q33" s="469"/>
      <c r="R33" s="469"/>
      <c r="S33" s="469"/>
      <c r="T33" s="469"/>
      <c r="U33" s="469"/>
      <c r="V33" s="469"/>
      <c r="W33" s="469"/>
      <c r="X33" s="469"/>
      <c r="Y33" s="469"/>
      <c r="Z33" s="469"/>
      <c r="AA33" s="469"/>
      <c r="AB33" s="469"/>
      <c r="AC33" s="469"/>
      <c r="AD33" s="469"/>
      <c r="AE33" s="469"/>
      <c r="AF33" s="469"/>
      <c r="AG33" s="469"/>
      <c r="AH33" s="469"/>
      <c r="AI33" s="469"/>
      <c r="AJ33" s="469"/>
      <c r="AK33" s="469"/>
      <c r="AL33" s="469"/>
      <c r="AM33" s="469"/>
      <c r="AN33" s="469"/>
      <c r="AO33" s="469"/>
      <c r="AP33" s="469"/>
      <c r="AQ33" s="469"/>
      <c r="AR33" s="469"/>
      <c r="AS33" s="469"/>
      <c r="AT33" s="469"/>
    </row>
    <row r="34" spans="1:46" s="253" customFormat="1" ht="15" customHeight="1" x14ac:dyDescent="0.4">
      <c r="A34" s="469"/>
      <c r="B34" s="469"/>
      <c r="C34" s="469"/>
      <c r="D34" s="469"/>
      <c r="E34" s="469"/>
      <c r="F34" s="469"/>
      <c r="G34" s="469"/>
      <c r="H34" s="469"/>
      <c r="I34" s="469"/>
      <c r="J34" s="469"/>
      <c r="K34" s="469"/>
      <c r="L34" s="469"/>
      <c r="M34" s="469"/>
      <c r="N34" s="469"/>
      <c r="O34" s="469"/>
      <c r="P34" s="469"/>
      <c r="Q34" s="469"/>
      <c r="R34" s="469"/>
      <c r="S34" s="469"/>
      <c r="T34" s="469"/>
      <c r="U34" s="469"/>
      <c r="V34" s="469"/>
      <c r="W34" s="469"/>
      <c r="X34" s="469"/>
      <c r="Y34" s="469"/>
      <c r="Z34" s="469"/>
      <c r="AA34" s="469"/>
      <c r="AB34" s="469"/>
      <c r="AC34" s="469"/>
      <c r="AD34" s="469"/>
      <c r="AE34" s="469"/>
      <c r="AF34" s="469"/>
      <c r="AG34" s="469"/>
      <c r="AH34" s="469"/>
      <c r="AI34" s="469"/>
      <c r="AJ34" s="469"/>
      <c r="AK34" s="469"/>
      <c r="AL34" s="469"/>
      <c r="AM34" s="469"/>
      <c r="AN34" s="469"/>
      <c r="AO34" s="469"/>
      <c r="AP34" s="469"/>
      <c r="AQ34" s="469"/>
      <c r="AR34" s="469"/>
      <c r="AS34" s="469"/>
      <c r="AT34" s="469"/>
    </row>
    <row r="35" spans="1:46" ht="15.75" customHeight="1" x14ac:dyDescent="0.5">
      <c r="A35" s="279"/>
      <c r="B35" s="279"/>
      <c r="C35" s="279"/>
      <c r="D35" s="279"/>
      <c r="E35" s="279"/>
      <c r="F35" s="279"/>
      <c r="G35" s="279"/>
      <c r="H35" s="279"/>
      <c r="I35" s="279"/>
      <c r="J35" s="279"/>
      <c r="K35" s="279"/>
      <c r="L35" s="279"/>
      <c r="M35" s="279"/>
      <c r="N35" s="279"/>
      <c r="O35" s="279"/>
      <c r="P35" s="279"/>
      <c r="Q35" s="279"/>
      <c r="R35" s="279"/>
      <c r="S35" s="279"/>
      <c r="T35" s="279"/>
      <c r="U35" s="279"/>
      <c r="V35" s="279"/>
      <c r="W35" s="279"/>
      <c r="X35" s="279"/>
      <c r="Y35" s="279"/>
      <c r="Z35" s="279"/>
      <c r="AA35" s="279"/>
      <c r="AB35" s="279"/>
      <c r="AC35" s="279"/>
      <c r="AD35" s="279"/>
      <c r="AE35" s="279"/>
      <c r="AF35" s="279"/>
      <c r="AG35" s="279"/>
      <c r="AH35" s="279"/>
      <c r="AI35" s="279"/>
      <c r="AJ35" s="279"/>
      <c r="AK35" s="279"/>
      <c r="AL35" s="279"/>
      <c r="AM35" s="279"/>
      <c r="AN35" s="279"/>
      <c r="AO35" s="279"/>
      <c r="AP35" s="279"/>
      <c r="AQ35" s="279"/>
      <c r="AR35" s="279"/>
      <c r="AS35" s="279"/>
      <c r="AT35" s="279"/>
    </row>
    <row r="36" spans="1:46" ht="15" customHeight="1" x14ac:dyDescent="0.5">
      <c r="A36" s="279"/>
      <c r="B36" s="279"/>
      <c r="C36" s="279"/>
      <c r="D36" s="279"/>
      <c r="E36" s="279"/>
      <c r="F36" s="279"/>
      <c r="G36" s="279"/>
      <c r="H36" s="279"/>
      <c r="I36" s="279"/>
      <c r="J36" s="279"/>
      <c r="K36" s="279"/>
      <c r="L36" s="279"/>
      <c r="M36" s="279"/>
      <c r="N36" s="279"/>
      <c r="O36" s="279"/>
      <c r="P36" s="279"/>
      <c r="Q36" s="279"/>
      <c r="R36" s="279"/>
      <c r="S36" s="279"/>
      <c r="T36" s="279"/>
      <c r="U36" s="279"/>
      <c r="V36" s="279"/>
      <c r="W36" s="279"/>
      <c r="X36" s="279"/>
      <c r="Y36" s="279"/>
      <c r="Z36" s="279"/>
      <c r="AA36" s="279"/>
      <c r="AB36" s="279"/>
      <c r="AC36" s="279"/>
      <c r="AD36" s="279"/>
      <c r="AE36" s="279"/>
      <c r="AF36" s="279"/>
      <c r="AG36" s="279"/>
      <c r="AH36" s="279"/>
      <c r="AI36" s="279"/>
      <c r="AJ36" s="279"/>
      <c r="AK36" s="279"/>
      <c r="AL36" s="279"/>
      <c r="AM36" s="279"/>
      <c r="AN36" s="279"/>
      <c r="AO36" s="279"/>
      <c r="AP36" s="279"/>
      <c r="AQ36" s="279"/>
      <c r="AR36" s="279"/>
      <c r="AS36" s="279"/>
      <c r="AT36" s="279"/>
    </row>
    <row r="37" spans="1:46" s="253" customFormat="1" ht="20.2" customHeight="1" x14ac:dyDescent="0.4">
      <c r="A37" s="568">
        <f>Basis!I37</f>
        <v>0</v>
      </c>
      <c r="B37" s="568"/>
      <c r="C37" s="568"/>
      <c r="D37" s="568"/>
      <c r="E37" s="568"/>
      <c r="F37" s="568"/>
      <c r="G37" s="568"/>
      <c r="H37" s="568"/>
      <c r="I37" s="346"/>
      <c r="J37" s="568">
        <f>Basis!I39</f>
        <v>0</v>
      </c>
      <c r="K37" s="568"/>
      <c r="L37" s="568"/>
      <c r="M37" s="568"/>
      <c r="N37" s="568"/>
      <c r="O37" s="568"/>
      <c r="P37" s="568"/>
      <c r="Q37" s="568"/>
      <c r="R37" s="346"/>
      <c r="S37" s="568">
        <f>Basis!I41</f>
        <v>0</v>
      </c>
      <c r="T37" s="568"/>
      <c r="U37" s="568"/>
      <c r="V37" s="568"/>
      <c r="W37" s="568"/>
      <c r="X37" s="568"/>
      <c r="Y37" s="568"/>
      <c r="Z37" s="568"/>
      <c r="AA37" s="346"/>
      <c r="AB37" s="568">
        <f>Basis!I43</f>
        <v>0</v>
      </c>
      <c r="AC37" s="568"/>
      <c r="AD37" s="568"/>
      <c r="AE37" s="568"/>
      <c r="AF37" s="568"/>
      <c r="AG37" s="568"/>
      <c r="AH37" s="568"/>
      <c r="AI37" s="568"/>
      <c r="AJ37" s="346"/>
      <c r="AK37" s="568">
        <f>Basis!I45</f>
        <v>0</v>
      </c>
      <c r="AL37" s="568"/>
      <c r="AM37" s="568"/>
      <c r="AN37" s="568"/>
      <c r="AO37" s="568"/>
      <c r="AP37" s="568"/>
      <c r="AQ37" s="568"/>
      <c r="AR37" s="568"/>
      <c r="AS37" s="568"/>
      <c r="AT37" s="568"/>
    </row>
    <row r="38" spans="1:46" ht="5.2" customHeight="1" x14ac:dyDescent="0.5">
      <c r="A38" s="279"/>
      <c r="B38" s="279"/>
      <c r="C38" s="279"/>
      <c r="D38" s="279"/>
      <c r="E38" s="279"/>
      <c r="F38" s="279"/>
      <c r="G38" s="279"/>
      <c r="H38" s="279"/>
      <c r="I38" s="279"/>
      <c r="J38" s="279"/>
      <c r="K38" s="279"/>
      <c r="L38" s="279"/>
      <c r="M38" s="279"/>
      <c r="N38" s="279"/>
      <c r="O38" s="279"/>
      <c r="P38" s="279"/>
      <c r="Q38" s="279"/>
      <c r="R38" s="279"/>
      <c r="S38" s="279"/>
      <c r="T38" s="279"/>
      <c r="U38" s="279"/>
      <c r="V38" s="279"/>
      <c r="W38" s="279"/>
      <c r="X38" s="279"/>
      <c r="Y38" s="279"/>
      <c r="Z38" s="279"/>
      <c r="AA38" s="279"/>
      <c r="AB38" s="279"/>
      <c r="AC38" s="279"/>
      <c r="AD38" s="279"/>
      <c r="AE38" s="279"/>
      <c r="AF38" s="279"/>
      <c r="AG38" s="279"/>
      <c r="AH38" s="279"/>
      <c r="AI38" s="279"/>
      <c r="AJ38" s="279"/>
      <c r="AK38" s="279"/>
      <c r="AL38" s="279"/>
      <c r="AM38" s="279"/>
      <c r="AN38" s="279"/>
      <c r="AO38" s="279"/>
      <c r="AP38" s="279"/>
      <c r="AQ38" s="279"/>
      <c r="AR38" s="279"/>
      <c r="AS38" s="279"/>
      <c r="AT38" s="279"/>
    </row>
    <row r="39" spans="1:46" ht="15" customHeight="1" x14ac:dyDescent="0.5">
      <c r="A39" s="279" t="s">
        <v>397</v>
      </c>
      <c r="B39" s="279"/>
      <c r="C39" s="279"/>
      <c r="D39" s="587">
        <f>Basis!D49</f>
        <v>0</v>
      </c>
      <c r="E39" s="587"/>
      <c r="F39" s="587"/>
      <c r="G39" s="587"/>
      <c r="H39" s="587"/>
      <c r="I39" s="587"/>
      <c r="J39" s="587"/>
      <c r="K39" s="587"/>
      <c r="L39" s="587"/>
      <c r="M39" s="587"/>
      <c r="N39" s="587"/>
      <c r="O39" s="587"/>
      <c r="P39" s="587"/>
      <c r="Q39" s="587"/>
      <c r="R39" s="305" t="s">
        <v>11</v>
      </c>
      <c r="S39" s="279"/>
      <c r="T39" s="279"/>
      <c r="U39" s="597"/>
      <c r="V39" s="597"/>
      <c r="W39" s="597"/>
      <c r="X39" s="597"/>
      <c r="Y39" s="597"/>
      <c r="Z39" s="597"/>
      <c r="AA39" s="597"/>
      <c r="AB39" s="306"/>
      <c r="AC39" s="306"/>
      <c r="AD39" s="306"/>
      <c r="AE39" s="279"/>
      <c r="AF39" s="279"/>
      <c r="AG39" s="279"/>
      <c r="AH39" s="279"/>
      <c r="AI39" s="295"/>
      <c r="AJ39" s="295"/>
      <c r="AK39" s="295"/>
      <c r="AL39" s="295"/>
      <c r="AM39" s="295"/>
      <c r="AN39" s="295"/>
      <c r="AO39" s="295"/>
      <c r="AP39" s="295"/>
      <c r="AQ39" s="295"/>
      <c r="AR39" s="295"/>
      <c r="AS39" s="295"/>
      <c r="AT39" s="279"/>
    </row>
    <row r="40" spans="1:46" ht="15" customHeight="1" x14ac:dyDescent="0.5">
      <c r="D40" s="479"/>
      <c r="E40" s="480"/>
      <c r="F40" s="480"/>
      <c r="G40" s="480"/>
      <c r="H40" s="480"/>
      <c r="I40" s="480"/>
      <c r="J40" s="480"/>
      <c r="K40" s="480"/>
      <c r="L40" s="480"/>
      <c r="M40" s="480"/>
      <c r="N40" s="480"/>
      <c r="O40" s="481"/>
      <c r="P40" s="481"/>
      <c r="Q40" s="482"/>
      <c r="R40" s="422"/>
      <c r="X40" s="480"/>
      <c r="Y40" s="480"/>
      <c r="Z40" s="480"/>
      <c r="AA40" s="480"/>
      <c r="AB40" s="480"/>
      <c r="AC40" s="480"/>
      <c r="AD40" s="480"/>
      <c r="AI40" s="479"/>
      <c r="AJ40" s="479"/>
      <c r="AK40" s="479"/>
      <c r="AL40" s="479"/>
      <c r="AM40" s="479"/>
      <c r="AN40" s="479"/>
      <c r="AO40" s="479"/>
      <c r="AP40" s="479"/>
      <c r="AQ40" s="479"/>
      <c r="AR40" s="479"/>
      <c r="AS40" s="479"/>
    </row>
  </sheetData>
  <sheetProtection algorithmName="SHA-512" hashValue="9oeREtsK6G2+sOy6+Z+Hk5Bf2KzZk5VlJ+4FXtL6NAGPN8tSzCaXzkJ5nd8RGAGD3F7H6HbJ/R90tUOJdcpiow==" saltValue="TWT6x8ide1k61xfMiEMYdg==" spinCount="100000" sheet="1" selectLockedCells="1"/>
  <mergeCells count="23">
    <mergeCell ref="K25:AT25"/>
    <mergeCell ref="D39:Q39"/>
    <mergeCell ref="H9:AS9"/>
    <mergeCell ref="K19:AT19"/>
    <mergeCell ref="B21:AT21"/>
    <mergeCell ref="D23:S23"/>
    <mergeCell ref="X23:AT23"/>
    <mergeCell ref="F1:O1"/>
    <mergeCell ref="F3:P3"/>
    <mergeCell ref="B31:AT31"/>
    <mergeCell ref="U39:AA39"/>
    <mergeCell ref="A37:H37"/>
    <mergeCell ref="J37:Q37"/>
    <mergeCell ref="S37:Z37"/>
    <mergeCell ref="AB37:AI37"/>
    <mergeCell ref="AK37:AT37"/>
    <mergeCell ref="B27:AT27"/>
    <mergeCell ref="D5:F5"/>
    <mergeCell ref="B13:AT13"/>
    <mergeCell ref="D17:S17"/>
    <mergeCell ref="X17:AT17"/>
    <mergeCell ref="Q5:T5"/>
    <mergeCell ref="H7:AS7"/>
  </mergeCells>
  <dataValidations count="1">
    <dataValidation type="list" allowBlank="1" showInputMessage="1" showErrorMessage="1" sqref="AA28 B28 N28" xr:uid="{00F2593D-2ECF-4D0E-B42F-6067E84253C5}">
      <formula1>"X"</formula1>
    </dataValidation>
  </dataValidations>
  <printOptions horizontalCentered="1"/>
  <pageMargins left="0.39370078740157483" right="0.39370078740157483" top="0.39370078740157483" bottom="0.31496062992125984" header="0" footer="0"/>
  <pageSetup paperSize="9" scale="80" fitToWidth="0" fitToHeight="0" orientation="portrait" horizontalDpi="300" verticalDpi="300" r:id="rId1"/>
  <headerFooter alignWithMargins="0"/>
  <colBreaks count="1" manualBreakCount="1">
    <brk id="46" max="1048575" man="1"/>
  </colBreaks>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F1834F03-E58B-407E-A3C9-8F782A1652E0}">
          <x14:formula1>
            <xm:f>Teilnehmerliste!$A$3:$A$37</xm:f>
          </x14:formula1>
          <xm:sqref>E15:H15</xm:sqref>
        </x14:dataValidation>
        <x14:dataValidation type="list" allowBlank="1" showInputMessage="1" showErrorMessage="1" xr:uid="{2A206BB0-F2F7-4D22-8B55-1F997767BAA2}">
          <x14:formula1>
            <xm:f>Basis!$Q$49:$Q$51</xm:f>
          </x14:formula1>
          <xm:sqref>U39 AB39:AD40 X40:AA40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80D262-A77B-4E4B-869E-F205A12DC363}">
  <sheetPr>
    <tabColor theme="3" tint="0.59999389629810485"/>
  </sheetPr>
  <dimension ref="A1:AT87"/>
  <sheetViews>
    <sheetView showZeros="0" zoomScale="90" zoomScaleNormal="90" zoomScaleSheetLayoutView="100" workbookViewId="0">
      <selection activeCell="I7" sqref="I7:L7"/>
    </sheetView>
  </sheetViews>
  <sheetFormatPr baseColWidth="10" defaultColWidth="14.83203125" defaultRowHeight="12" customHeight="1" x14ac:dyDescent="0.5"/>
  <cols>
    <col min="1" max="46" width="2" style="249" customWidth="1"/>
    <col min="47" max="16384" width="14.83203125" style="249"/>
  </cols>
  <sheetData>
    <row r="1" spans="1:46" ht="15" customHeight="1" x14ac:dyDescent="0.5">
      <c r="A1" s="289" t="s">
        <v>370</v>
      </c>
      <c r="B1" s="279"/>
      <c r="C1" s="279"/>
      <c r="D1" s="279"/>
      <c r="E1" s="279"/>
      <c r="F1" s="279"/>
      <c r="G1" s="279"/>
      <c r="H1" s="546">
        <f>Basis!AF25</f>
        <v>0</v>
      </c>
      <c r="I1" s="546"/>
      <c r="J1" s="546"/>
      <c r="K1" s="546"/>
      <c r="L1" s="546"/>
      <c r="M1" s="546"/>
      <c r="N1" s="546"/>
      <c r="O1" s="546"/>
      <c r="P1" s="546"/>
      <c r="Q1" s="279"/>
      <c r="R1" s="279"/>
      <c r="S1" s="279"/>
      <c r="T1" s="279"/>
      <c r="U1" s="279"/>
      <c r="V1" s="279"/>
      <c r="W1" s="279"/>
      <c r="X1" s="279"/>
      <c r="Y1" s="279"/>
      <c r="Z1" s="279"/>
      <c r="AA1" s="279"/>
      <c r="AB1" s="279"/>
      <c r="AC1" s="279"/>
      <c r="AD1" s="279"/>
      <c r="AE1" s="279"/>
      <c r="AF1" s="279"/>
      <c r="AG1" s="279"/>
      <c r="AH1" s="279"/>
      <c r="AI1" s="279"/>
      <c r="AJ1" s="279"/>
      <c r="AK1" s="279"/>
      <c r="AL1" s="279"/>
      <c r="AM1" s="279"/>
      <c r="AN1" s="279"/>
      <c r="AO1" s="279"/>
      <c r="AP1" s="279"/>
      <c r="AQ1" s="279"/>
      <c r="AR1" s="279"/>
      <c r="AS1" s="279"/>
      <c r="AT1" s="279"/>
    </row>
    <row r="2" spans="1:46" ht="5.2" customHeight="1" x14ac:dyDescent="0.5">
      <c r="A2" s="279"/>
      <c r="B2" s="279"/>
      <c r="C2" s="279"/>
      <c r="D2" s="279"/>
      <c r="E2" s="279"/>
      <c r="F2" s="279"/>
      <c r="G2" s="279"/>
      <c r="H2" s="279"/>
      <c r="I2" s="279"/>
      <c r="J2" s="279"/>
      <c r="K2" s="279"/>
      <c r="L2" s="279"/>
      <c r="M2" s="279"/>
      <c r="N2" s="279"/>
      <c r="O2" s="279"/>
      <c r="P2" s="279"/>
      <c r="Q2" s="279"/>
      <c r="R2" s="279"/>
      <c r="S2" s="279"/>
      <c r="T2" s="279"/>
      <c r="U2" s="279"/>
      <c r="V2" s="279"/>
      <c r="W2" s="279"/>
      <c r="X2" s="279"/>
      <c r="Y2" s="279"/>
      <c r="Z2" s="279"/>
      <c r="AA2" s="279"/>
      <c r="AB2" s="279"/>
      <c r="AC2" s="279"/>
      <c r="AD2" s="279"/>
      <c r="AE2" s="279"/>
      <c r="AF2" s="279"/>
      <c r="AG2" s="279"/>
      <c r="AH2" s="279"/>
      <c r="AI2" s="279"/>
      <c r="AJ2" s="279"/>
      <c r="AK2" s="279"/>
      <c r="AL2" s="279"/>
      <c r="AM2" s="279"/>
      <c r="AN2" s="279"/>
      <c r="AO2" s="279"/>
      <c r="AP2" s="279"/>
      <c r="AQ2" s="279"/>
      <c r="AR2" s="279"/>
      <c r="AS2" s="279"/>
      <c r="AT2" s="279"/>
    </row>
    <row r="3" spans="1:46" ht="15" customHeight="1" x14ac:dyDescent="0.5">
      <c r="A3" s="289" t="s">
        <v>371</v>
      </c>
      <c r="B3" s="279"/>
      <c r="C3" s="279"/>
      <c r="D3" s="279"/>
      <c r="E3" s="290"/>
      <c r="F3" s="291"/>
      <c r="G3" s="291"/>
      <c r="H3" s="547">
        <f>Basis!AF23</f>
        <v>0</v>
      </c>
      <c r="I3" s="547"/>
      <c r="J3" s="547"/>
      <c r="K3" s="547"/>
      <c r="L3" s="547"/>
      <c r="M3" s="547"/>
      <c r="N3" s="547"/>
      <c r="O3" s="547"/>
      <c r="P3" s="547"/>
      <c r="Q3" s="547"/>
      <c r="R3" s="547"/>
      <c r="S3" s="279"/>
      <c r="T3" s="279"/>
      <c r="U3" s="279"/>
      <c r="V3" s="279"/>
      <c r="W3" s="279"/>
      <c r="X3" s="279"/>
      <c r="Y3" s="279"/>
      <c r="Z3" s="279"/>
      <c r="AA3" s="279"/>
      <c r="AB3" s="279"/>
      <c r="AC3" s="279"/>
      <c r="AD3" s="279"/>
      <c r="AE3" s="279"/>
      <c r="AF3" s="279"/>
      <c r="AG3" s="279"/>
      <c r="AH3" s="279"/>
      <c r="AI3" s="279"/>
      <c r="AJ3" s="279"/>
      <c r="AK3" s="279"/>
      <c r="AL3" s="279"/>
      <c r="AM3" s="279"/>
      <c r="AN3" s="279"/>
      <c r="AO3" s="279"/>
      <c r="AP3" s="279"/>
      <c r="AQ3" s="279"/>
      <c r="AR3" s="279"/>
      <c r="AS3" s="279"/>
      <c r="AT3" s="279"/>
    </row>
    <row r="4" spans="1:46" ht="5.2" customHeight="1" x14ac:dyDescent="0.5">
      <c r="A4" s="289"/>
      <c r="B4" s="279"/>
      <c r="C4" s="279"/>
      <c r="D4" s="279"/>
      <c r="E4" s="290"/>
      <c r="F4" s="291"/>
      <c r="G4" s="291"/>
      <c r="H4" s="292"/>
      <c r="I4" s="291"/>
      <c r="J4" s="291"/>
      <c r="K4" s="291"/>
      <c r="L4" s="279"/>
      <c r="M4" s="279"/>
      <c r="N4" s="279"/>
      <c r="O4" s="279"/>
      <c r="P4" s="279"/>
      <c r="Q4" s="279"/>
      <c r="R4" s="279"/>
      <c r="S4" s="279"/>
      <c r="T4" s="279"/>
      <c r="U4" s="279"/>
      <c r="V4" s="279"/>
      <c r="W4" s="279"/>
      <c r="X4" s="279"/>
      <c r="Y4" s="279"/>
      <c r="Z4" s="279"/>
      <c r="AA4" s="279"/>
      <c r="AB4" s="279"/>
      <c r="AC4" s="279"/>
      <c r="AD4" s="279"/>
      <c r="AE4" s="279"/>
      <c r="AF4" s="279"/>
      <c r="AG4" s="279"/>
      <c r="AH4" s="279"/>
      <c r="AI4" s="279"/>
      <c r="AJ4" s="279"/>
      <c r="AK4" s="279"/>
      <c r="AL4" s="279"/>
      <c r="AM4" s="279"/>
      <c r="AN4" s="279"/>
      <c r="AO4" s="279"/>
      <c r="AP4" s="279"/>
      <c r="AQ4" s="279"/>
      <c r="AR4" s="279"/>
      <c r="AS4" s="279"/>
      <c r="AT4" s="279"/>
    </row>
    <row r="5" spans="1:46" ht="15" customHeight="1" x14ac:dyDescent="0.5">
      <c r="A5" s="289" t="s">
        <v>545</v>
      </c>
      <c r="B5" s="279"/>
      <c r="C5" s="279"/>
      <c r="D5" s="279"/>
      <c r="E5" s="290"/>
      <c r="F5" s="291"/>
      <c r="G5" s="291"/>
      <c r="H5" s="292"/>
      <c r="I5" s="291"/>
      <c r="J5" s="291"/>
      <c r="K5" s="291"/>
      <c r="L5" s="613">
        <f>IF(Basis!M31="",Basis!M29,Basis!M29&amp;", "&amp;Basis!M31)</f>
        <v>0</v>
      </c>
      <c r="M5" s="613"/>
      <c r="N5" s="613"/>
      <c r="O5" s="613"/>
      <c r="P5" s="613"/>
      <c r="Q5" s="613"/>
      <c r="R5" s="613"/>
      <c r="S5" s="613"/>
      <c r="T5" s="613"/>
      <c r="U5" s="289"/>
      <c r="V5" s="279"/>
      <c r="W5" s="279"/>
      <c r="X5" s="279"/>
      <c r="Y5" s="305"/>
      <c r="Z5" s="305"/>
      <c r="AA5" s="305"/>
      <c r="AB5" s="305"/>
      <c r="AC5" s="305"/>
      <c r="AD5" s="305"/>
      <c r="AE5" s="279"/>
      <c r="AF5" s="279"/>
      <c r="AG5" s="279"/>
      <c r="AH5" s="279"/>
      <c r="AI5" s="279"/>
      <c r="AJ5" s="279"/>
      <c r="AK5" s="279"/>
      <c r="AL5" s="279"/>
      <c r="AM5" s="279"/>
      <c r="AN5" s="279"/>
      <c r="AO5" s="279"/>
      <c r="AP5" s="279"/>
      <c r="AQ5" s="279"/>
      <c r="AR5" s="279"/>
      <c r="AS5" s="279"/>
      <c r="AT5" s="279"/>
    </row>
    <row r="6" spans="1:46" ht="5.2" customHeight="1" x14ac:dyDescent="0.5">
      <c r="A6" s="279"/>
      <c r="B6" s="279"/>
      <c r="C6" s="279"/>
      <c r="D6" s="279"/>
      <c r="E6" s="279"/>
      <c r="F6" s="279"/>
      <c r="G6" s="279"/>
      <c r="H6" s="293"/>
      <c r="I6" s="279"/>
      <c r="J6" s="279"/>
      <c r="K6" s="279"/>
      <c r="L6" s="279"/>
      <c r="M6" s="279"/>
      <c r="N6" s="279"/>
      <c r="O6" s="279"/>
      <c r="P6" s="279"/>
      <c r="Q6" s="279"/>
      <c r="R6" s="279"/>
      <c r="S6" s="279"/>
      <c r="T6" s="279"/>
      <c r="U6" s="279"/>
      <c r="V6" s="279"/>
      <c r="W6" s="279"/>
      <c r="X6" s="279"/>
      <c r="Y6" s="279"/>
      <c r="Z6" s="279"/>
      <c r="AA6" s="279"/>
      <c r="AB6" s="279"/>
      <c r="AC6" s="279"/>
      <c r="AD6" s="279"/>
      <c r="AE6" s="279"/>
      <c r="AF6" s="279"/>
      <c r="AG6" s="279"/>
      <c r="AH6" s="279"/>
      <c r="AI6" s="279"/>
      <c r="AJ6" s="279"/>
      <c r="AK6" s="279"/>
      <c r="AL6" s="279"/>
      <c r="AM6" s="279"/>
      <c r="AN6" s="279"/>
      <c r="AO6" s="279"/>
      <c r="AP6" s="279"/>
      <c r="AQ6" s="279"/>
      <c r="AR6" s="279"/>
      <c r="AS6" s="279"/>
      <c r="AT6" s="279"/>
    </row>
    <row r="7" spans="1:46" ht="15" customHeight="1" x14ac:dyDescent="0.5">
      <c r="A7" s="289" t="s">
        <v>372</v>
      </c>
      <c r="B7" s="279"/>
      <c r="C7" s="279"/>
      <c r="D7" s="279"/>
      <c r="E7" s="279"/>
      <c r="F7" s="279"/>
      <c r="G7" s="279"/>
      <c r="H7" s="410"/>
      <c r="I7" s="588"/>
      <c r="J7" s="588"/>
      <c r="K7" s="588"/>
      <c r="L7" s="588"/>
      <c r="M7" s="279"/>
      <c r="N7" s="279"/>
      <c r="O7" s="279"/>
      <c r="P7" s="279"/>
      <c r="Q7" s="279"/>
      <c r="R7" s="279"/>
      <c r="S7" s="279"/>
      <c r="T7" s="279"/>
      <c r="U7" s="279"/>
      <c r="V7" s="279"/>
      <c r="W7" s="279"/>
      <c r="X7" s="279"/>
      <c r="Y7" s="279"/>
      <c r="Z7" s="279"/>
      <c r="AA7" s="279"/>
      <c r="AB7" s="279"/>
      <c r="AC7" s="279"/>
      <c r="AD7" s="279"/>
      <c r="AE7" s="279"/>
      <c r="AF7" s="279"/>
      <c r="AG7" s="279"/>
      <c r="AH7" s="279"/>
      <c r="AI7" s="279"/>
      <c r="AJ7" s="279"/>
      <c r="AK7" s="279"/>
      <c r="AL7" s="279"/>
      <c r="AM7" s="279"/>
      <c r="AN7" s="279"/>
      <c r="AO7" s="279"/>
      <c r="AP7" s="279"/>
      <c r="AQ7" s="279"/>
      <c r="AR7" s="279"/>
      <c r="AS7" s="279"/>
      <c r="AT7" s="279"/>
    </row>
    <row r="8" spans="1:46" ht="5.2" customHeight="1" x14ac:dyDescent="0.5">
      <c r="A8" s="289"/>
      <c r="B8" s="279"/>
      <c r="C8" s="279"/>
      <c r="D8" s="279"/>
      <c r="E8" s="279"/>
      <c r="F8" s="279"/>
      <c r="G8" s="279"/>
      <c r="H8" s="279"/>
      <c r="I8" s="279"/>
      <c r="J8" s="279"/>
      <c r="K8" s="279"/>
      <c r="L8" s="279"/>
      <c r="M8" s="279"/>
      <c r="N8" s="279"/>
      <c r="O8" s="279"/>
      <c r="P8" s="279"/>
      <c r="Q8" s="279"/>
      <c r="R8" s="279"/>
      <c r="S8" s="279"/>
      <c r="T8" s="279"/>
      <c r="U8" s="279"/>
      <c r="V8" s="279"/>
      <c r="W8" s="279"/>
      <c r="X8" s="279"/>
      <c r="Y8" s="279"/>
      <c r="Z8" s="279"/>
      <c r="AA8" s="279"/>
      <c r="AB8" s="279"/>
      <c r="AC8" s="279"/>
      <c r="AD8" s="279"/>
      <c r="AE8" s="279"/>
      <c r="AF8" s="279"/>
      <c r="AG8" s="279"/>
      <c r="AH8" s="279"/>
      <c r="AI8" s="279"/>
      <c r="AJ8" s="279"/>
      <c r="AK8" s="279"/>
      <c r="AL8" s="279"/>
      <c r="AM8" s="279"/>
      <c r="AN8" s="279"/>
      <c r="AO8" s="279"/>
      <c r="AP8" s="279"/>
      <c r="AQ8" s="279"/>
      <c r="AR8" s="279"/>
      <c r="AS8" s="279"/>
      <c r="AT8" s="279"/>
    </row>
    <row r="9" spans="1:46" ht="5.2" customHeight="1" x14ac:dyDescent="0.5">
      <c r="A9" s="589"/>
      <c r="B9" s="590"/>
      <c r="C9" s="590"/>
      <c r="D9" s="590"/>
      <c r="E9" s="590"/>
      <c r="F9" s="590"/>
      <c r="G9" s="590"/>
      <c r="H9" s="590"/>
      <c r="I9" s="590"/>
      <c r="J9" s="590"/>
      <c r="K9" s="590"/>
      <c r="L9" s="590"/>
      <c r="M9" s="590"/>
      <c r="N9" s="590"/>
      <c r="O9" s="590"/>
      <c r="P9" s="590"/>
      <c r="Q9" s="590"/>
      <c r="R9" s="590"/>
      <c r="S9" s="590"/>
      <c r="T9" s="590"/>
      <c r="U9" s="590"/>
      <c r="V9" s="590"/>
      <c r="W9" s="590"/>
      <c r="X9" s="590"/>
      <c r="Y9" s="590"/>
      <c r="Z9" s="590"/>
      <c r="AA9" s="590"/>
      <c r="AB9" s="590"/>
      <c r="AC9" s="590"/>
      <c r="AD9" s="590"/>
      <c r="AE9" s="590"/>
      <c r="AF9" s="590"/>
      <c r="AG9" s="590"/>
      <c r="AH9" s="590"/>
      <c r="AI9" s="590"/>
      <c r="AJ9" s="590"/>
      <c r="AK9" s="590"/>
      <c r="AL9" s="590"/>
      <c r="AM9" s="590"/>
      <c r="AN9" s="590"/>
      <c r="AO9" s="590"/>
      <c r="AP9" s="590"/>
      <c r="AQ9" s="590"/>
      <c r="AR9" s="590"/>
      <c r="AS9" s="590"/>
      <c r="AT9" s="591"/>
    </row>
    <row r="10" spans="1:46" ht="25.05" customHeight="1" x14ac:dyDescent="0.8">
      <c r="A10" s="592">
        <f>Basis!I18</f>
        <v>0</v>
      </c>
      <c r="B10" s="581"/>
      <c r="C10" s="581"/>
      <c r="D10" s="581"/>
      <c r="E10" s="581"/>
      <c r="F10" s="581"/>
      <c r="G10" s="581"/>
      <c r="H10" s="581"/>
      <c r="I10" s="581"/>
      <c r="J10" s="581"/>
      <c r="K10" s="581"/>
      <c r="L10" s="581"/>
      <c r="M10" s="581"/>
      <c r="N10" s="581"/>
      <c r="O10" s="581"/>
      <c r="P10" s="581"/>
      <c r="Q10" s="581"/>
      <c r="R10" s="581"/>
      <c r="S10" s="581"/>
      <c r="T10" s="581"/>
      <c r="U10" s="581"/>
      <c r="V10" s="581"/>
      <c r="W10" s="581"/>
      <c r="X10" s="581"/>
      <c r="Y10" s="581"/>
      <c r="Z10" s="581"/>
      <c r="AA10" s="581"/>
      <c r="AB10" s="581"/>
      <c r="AC10" s="581"/>
      <c r="AD10" s="581"/>
      <c r="AE10" s="581"/>
      <c r="AF10" s="581"/>
      <c r="AG10" s="581"/>
      <c r="AH10" s="581"/>
      <c r="AI10" s="581"/>
      <c r="AJ10" s="581"/>
      <c r="AK10" s="581"/>
      <c r="AL10" s="581"/>
      <c r="AM10" s="581"/>
      <c r="AN10" s="581"/>
      <c r="AO10" s="581"/>
      <c r="AP10" s="581"/>
      <c r="AQ10" s="581"/>
      <c r="AR10" s="581"/>
      <c r="AS10" s="581"/>
      <c r="AT10" s="593"/>
    </row>
    <row r="11" spans="1:46" ht="5.2" customHeight="1" x14ac:dyDescent="0.8">
      <c r="A11" s="592"/>
      <c r="B11" s="581"/>
      <c r="C11" s="581"/>
      <c r="D11" s="581"/>
      <c r="E11" s="581"/>
      <c r="F11" s="581"/>
      <c r="G11" s="581"/>
      <c r="H11" s="581"/>
      <c r="I11" s="581"/>
      <c r="J11" s="581"/>
      <c r="K11" s="581"/>
      <c r="L11" s="581"/>
      <c r="M11" s="581"/>
      <c r="N11" s="581"/>
      <c r="O11" s="581"/>
      <c r="P11" s="581"/>
      <c r="Q11" s="581"/>
      <c r="R11" s="581"/>
      <c r="S11" s="581"/>
      <c r="T11" s="581"/>
      <c r="U11" s="581"/>
      <c r="V11" s="581"/>
      <c r="W11" s="581"/>
      <c r="X11" s="581"/>
      <c r="Y11" s="581"/>
      <c r="Z11" s="581"/>
      <c r="AA11" s="581"/>
      <c r="AB11" s="581"/>
      <c r="AC11" s="581"/>
      <c r="AD11" s="581"/>
      <c r="AE11" s="581"/>
      <c r="AF11" s="581"/>
      <c r="AG11" s="581"/>
      <c r="AH11" s="581"/>
      <c r="AI11" s="581"/>
      <c r="AJ11" s="581"/>
      <c r="AK11" s="581"/>
      <c r="AL11" s="581"/>
      <c r="AM11" s="581"/>
      <c r="AN11" s="581"/>
      <c r="AO11" s="581"/>
      <c r="AP11" s="581"/>
      <c r="AQ11" s="581"/>
      <c r="AR11" s="581"/>
      <c r="AS11" s="581"/>
      <c r="AT11" s="593"/>
    </row>
    <row r="12" spans="1:46" ht="25.05" customHeight="1" x14ac:dyDescent="0.8">
      <c r="A12" s="594">
        <f>Basis!I21</f>
        <v>0</v>
      </c>
      <c r="B12" s="595"/>
      <c r="C12" s="595"/>
      <c r="D12" s="595"/>
      <c r="E12" s="595"/>
      <c r="F12" s="595"/>
      <c r="G12" s="595"/>
      <c r="H12" s="595"/>
      <c r="I12" s="595"/>
      <c r="J12" s="595"/>
      <c r="K12" s="595"/>
      <c r="L12" s="595"/>
      <c r="M12" s="595"/>
      <c r="N12" s="595"/>
      <c r="O12" s="595"/>
      <c r="P12" s="595"/>
      <c r="Q12" s="595"/>
      <c r="R12" s="595"/>
      <c r="S12" s="595"/>
      <c r="T12" s="595"/>
      <c r="U12" s="595"/>
      <c r="V12" s="595"/>
      <c r="W12" s="595"/>
      <c r="X12" s="595"/>
      <c r="Y12" s="595"/>
      <c r="Z12" s="595"/>
      <c r="AA12" s="595"/>
      <c r="AB12" s="595"/>
      <c r="AC12" s="595"/>
      <c r="AD12" s="595"/>
      <c r="AE12" s="595"/>
      <c r="AF12" s="595"/>
      <c r="AG12" s="595"/>
      <c r="AH12" s="595"/>
      <c r="AI12" s="595"/>
      <c r="AJ12" s="595"/>
      <c r="AK12" s="595"/>
      <c r="AL12" s="595"/>
      <c r="AM12" s="595"/>
      <c r="AN12" s="595"/>
      <c r="AO12" s="595"/>
      <c r="AP12" s="595"/>
      <c r="AQ12" s="595"/>
      <c r="AR12" s="595"/>
      <c r="AS12" s="595"/>
      <c r="AT12" s="596"/>
    </row>
    <row r="13" spans="1:46" ht="5.2" customHeight="1" x14ac:dyDescent="0.5">
      <c r="A13" s="579"/>
      <c r="B13" s="565"/>
      <c r="C13" s="565"/>
      <c r="D13" s="565"/>
      <c r="E13" s="565"/>
      <c r="F13" s="565"/>
      <c r="G13" s="565"/>
      <c r="H13" s="565"/>
      <c r="I13" s="565"/>
      <c r="J13" s="565"/>
      <c r="K13" s="565"/>
      <c r="L13" s="565"/>
      <c r="M13" s="565"/>
      <c r="N13" s="565"/>
      <c r="O13" s="565"/>
      <c r="P13" s="565"/>
      <c r="Q13" s="565"/>
      <c r="R13" s="565"/>
      <c r="S13" s="565"/>
      <c r="T13" s="565"/>
      <c r="U13" s="565"/>
      <c r="V13" s="565"/>
      <c r="W13" s="565"/>
      <c r="X13" s="565"/>
      <c r="Y13" s="565"/>
      <c r="Z13" s="565"/>
      <c r="AA13" s="565"/>
      <c r="AB13" s="565"/>
      <c r="AC13" s="565"/>
      <c r="AD13" s="565"/>
      <c r="AE13" s="565"/>
      <c r="AF13" s="565"/>
      <c r="AG13" s="565"/>
      <c r="AH13" s="565"/>
      <c r="AI13" s="565"/>
      <c r="AJ13" s="565"/>
      <c r="AK13" s="565"/>
      <c r="AL13" s="565"/>
      <c r="AM13" s="565"/>
      <c r="AN13" s="565"/>
      <c r="AO13" s="565"/>
      <c r="AP13" s="565"/>
      <c r="AQ13" s="565"/>
      <c r="AR13" s="565"/>
      <c r="AS13" s="565"/>
      <c r="AT13" s="580"/>
    </row>
    <row r="14" spans="1:46" ht="10.050000000000001" customHeight="1" x14ac:dyDescent="0.5">
      <c r="A14" s="279"/>
      <c r="B14" s="279"/>
      <c r="C14" s="279"/>
      <c r="D14" s="279"/>
      <c r="E14" s="279"/>
      <c r="F14" s="279"/>
      <c r="G14" s="279"/>
      <c r="H14" s="279"/>
      <c r="I14" s="279"/>
      <c r="J14" s="279"/>
      <c r="K14" s="279"/>
      <c r="L14" s="279"/>
      <c r="M14" s="279"/>
      <c r="N14" s="279"/>
      <c r="O14" s="279"/>
      <c r="P14" s="279"/>
      <c r="Q14" s="279"/>
      <c r="R14" s="279"/>
      <c r="S14" s="279"/>
      <c r="T14" s="279"/>
      <c r="U14" s="279"/>
      <c r="V14" s="279"/>
      <c r="W14" s="279"/>
      <c r="X14" s="279"/>
      <c r="Y14" s="279"/>
      <c r="Z14" s="279"/>
      <c r="AA14" s="279"/>
      <c r="AB14" s="279"/>
      <c r="AC14" s="279"/>
      <c r="AD14" s="279"/>
      <c r="AE14" s="279"/>
      <c r="AF14" s="279"/>
      <c r="AG14" s="279"/>
      <c r="AH14" s="279"/>
      <c r="AI14" s="279"/>
      <c r="AJ14" s="279"/>
      <c r="AK14" s="279"/>
      <c r="AL14" s="279"/>
      <c r="AM14" s="279"/>
      <c r="AN14" s="279"/>
      <c r="AO14" s="279"/>
      <c r="AP14" s="279"/>
      <c r="AQ14" s="279"/>
      <c r="AR14" s="279"/>
      <c r="AS14" s="279"/>
      <c r="AT14" s="279"/>
    </row>
    <row r="15" spans="1:46" ht="25.05" customHeight="1" x14ac:dyDescent="0.5">
      <c r="A15" s="625" t="s">
        <v>650</v>
      </c>
      <c r="B15" s="625"/>
      <c r="C15" s="625"/>
      <c r="D15" s="625"/>
      <c r="E15" s="625"/>
      <c r="F15" s="625"/>
      <c r="G15" s="625"/>
      <c r="H15" s="625"/>
      <c r="I15" s="625"/>
      <c r="J15" s="625"/>
      <c r="K15" s="625"/>
      <c r="L15" s="625"/>
      <c r="M15" s="625"/>
      <c r="N15" s="625"/>
      <c r="O15" s="625"/>
      <c r="P15" s="625"/>
      <c r="Q15" s="625"/>
      <c r="R15" s="625"/>
      <c r="S15" s="625"/>
      <c r="T15" s="625"/>
      <c r="U15" s="625"/>
      <c r="V15" s="625"/>
      <c r="W15" s="625"/>
      <c r="X15" s="625"/>
      <c r="Y15" s="625"/>
      <c r="Z15" s="625"/>
      <c r="AA15" s="625"/>
      <c r="AB15" s="625"/>
      <c r="AC15" s="625"/>
      <c r="AD15" s="625"/>
      <c r="AE15" s="625"/>
      <c r="AF15" s="625"/>
      <c r="AG15" s="625"/>
      <c r="AH15" s="625"/>
      <c r="AI15" s="625"/>
      <c r="AJ15" s="625"/>
      <c r="AK15" s="625"/>
      <c r="AL15" s="625"/>
      <c r="AM15" s="625"/>
      <c r="AN15" s="625"/>
      <c r="AO15" s="625"/>
      <c r="AP15" s="625"/>
      <c r="AQ15" s="625"/>
      <c r="AR15" s="625"/>
      <c r="AS15" s="625"/>
      <c r="AT15" s="625"/>
    </row>
    <row r="16" spans="1:46" ht="5.2" customHeight="1" x14ac:dyDescent="0.5">
      <c r="A16" s="300"/>
      <c r="B16" s="301"/>
      <c r="C16" s="301"/>
      <c r="D16" s="301"/>
      <c r="E16" s="301"/>
      <c r="F16" s="301"/>
      <c r="G16" s="301"/>
      <c r="H16" s="301"/>
      <c r="I16" s="301"/>
      <c r="J16" s="301"/>
      <c r="K16" s="301"/>
      <c r="L16" s="301"/>
      <c r="M16" s="301"/>
      <c r="N16" s="301"/>
      <c r="O16" s="301"/>
      <c r="P16" s="301"/>
      <c r="Q16" s="301"/>
      <c r="R16" s="301"/>
      <c r="S16" s="301"/>
      <c r="T16" s="301"/>
      <c r="U16" s="301"/>
      <c r="V16" s="301"/>
      <c r="W16" s="301"/>
      <c r="X16" s="301"/>
      <c r="Y16" s="301"/>
      <c r="Z16" s="301"/>
      <c r="AA16" s="301"/>
      <c r="AB16" s="301"/>
      <c r="AC16" s="301"/>
      <c r="AD16" s="301"/>
      <c r="AE16" s="301"/>
      <c r="AF16" s="301"/>
      <c r="AG16" s="301"/>
      <c r="AH16" s="301"/>
      <c r="AI16" s="301"/>
      <c r="AJ16" s="301"/>
      <c r="AK16" s="301"/>
      <c r="AL16" s="301"/>
      <c r="AM16" s="301"/>
      <c r="AN16" s="301"/>
      <c r="AO16" s="301"/>
      <c r="AP16" s="301"/>
      <c r="AQ16" s="301"/>
      <c r="AR16" s="301"/>
      <c r="AS16" s="301"/>
      <c r="AT16" s="302"/>
    </row>
    <row r="17" spans="1:46" ht="15" customHeight="1" x14ac:dyDescent="0.5">
      <c r="A17" s="294" t="s">
        <v>374</v>
      </c>
      <c r="B17" s="295"/>
      <c r="C17" s="295"/>
      <c r="D17" s="295"/>
      <c r="E17" s="614"/>
      <c r="F17" s="614"/>
      <c r="G17" s="614"/>
      <c r="H17" s="404"/>
      <c r="I17" s="295" t="s">
        <v>439</v>
      </c>
      <c r="J17" s="295"/>
      <c r="K17" s="295"/>
      <c r="L17" s="295"/>
      <c r="M17" s="566" t="str">
        <f>(IF(E17="","",VLOOKUP(E17,Teilnehmerliste!A3:N200,2,FALSE)))</f>
        <v/>
      </c>
      <c r="N17" s="566"/>
      <c r="O17" s="566"/>
      <c r="P17" s="566"/>
      <c r="Q17" s="566"/>
      <c r="R17" s="566"/>
      <c r="S17" s="295" t="s">
        <v>89</v>
      </c>
      <c r="T17" s="507"/>
      <c r="U17" s="507"/>
      <c r="V17" s="295"/>
      <c r="W17" s="507"/>
      <c r="X17" s="566" t="str">
        <f>(IF(E17="","",VLOOKUP(E17,Teilnehmerliste!A3:N200,13,FALSE)))</f>
        <v/>
      </c>
      <c r="Y17" s="566"/>
      <c r="Z17" s="566"/>
      <c r="AA17" s="566"/>
      <c r="AB17" s="566"/>
      <c r="AC17" s="566"/>
      <c r="AD17" s="566"/>
      <c r="AE17" s="566"/>
      <c r="AF17" s="566"/>
      <c r="AG17" s="566"/>
      <c r="AH17" s="566"/>
      <c r="AI17" s="566"/>
      <c r="AJ17" s="566"/>
      <c r="AK17" s="566"/>
      <c r="AL17" s="566"/>
      <c r="AM17" s="566"/>
      <c r="AN17" s="566"/>
      <c r="AO17" s="566"/>
      <c r="AP17" s="566"/>
      <c r="AQ17" s="566"/>
      <c r="AR17" s="566"/>
      <c r="AS17" s="566"/>
      <c r="AT17" s="567"/>
    </row>
    <row r="18" spans="1:46" ht="5.2" customHeight="1" x14ac:dyDescent="0.5">
      <c r="A18" s="294"/>
      <c r="B18" s="295"/>
      <c r="C18" s="295"/>
      <c r="D18" s="295"/>
      <c r="E18" s="295"/>
      <c r="F18" s="295"/>
      <c r="G18" s="295"/>
      <c r="H18" s="295"/>
      <c r="I18" s="295"/>
      <c r="J18" s="295"/>
      <c r="K18" s="295"/>
      <c r="L18" s="295"/>
      <c r="M18" s="295"/>
      <c r="N18" s="295"/>
      <c r="O18" s="295"/>
      <c r="P18" s="295"/>
      <c r="Q18" s="295"/>
      <c r="R18" s="295"/>
      <c r="S18" s="295"/>
      <c r="T18" s="295"/>
      <c r="U18" s="295"/>
      <c r="V18" s="295"/>
      <c r="W18" s="295"/>
      <c r="X18" s="295"/>
      <c r="Y18" s="295"/>
      <c r="Z18" s="295"/>
      <c r="AA18" s="295"/>
      <c r="AB18" s="295"/>
      <c r="AC18" s="295"/>
      <c r="AD18" s="295"/>
      <c r="AE18" s="295"/>
      <c r="AF18" s="295"/>
      <c r="AG18" s="295"/>
      <c r="AH18" s="295"/>
      <c r="AI18" s="295"/>
      <c r="AJ18" s="295"/>
      <c r="AK18" s="295"/>
      <c r="AL18" s="295"/>
      <c r="AM18" s="295"/>
      <c r="AN18" s="295"/>
      <c r="AO18" s="295"/>
      <c r="AP18" s="295"/>
      <c r="AQ18" s="295"/>
      <c r="AR18" s="295"/>
      <c r="AS18" s="295"/>
      <c r="AT18" s="296"/>
    </row>
    <row r="19" spans="1:46" s="402" customFormat="1" ht="15" customHeight="1" x14ac:dyDescent="0.5">
      <c r="A19" s="413" t="s">
        <v>478</v>
      </c>
      <c r="B19" s="414"/>
      <c r="C19" s="414"/>
      <c r="D19" s="414"/>
      <c r="E19" s="414"/>
      <c r="F19" s="414"/>
      <c r="G19" s="414"/>
      <c r="H19" s="414"/>
      <c r="I19" s="295" t="s">
        <v>90</v>
      </c>
      <c r="J19" s="295"/>
      <c r="K19" s="295"/>
      <c r="L19" s="295"/>
      <c r="M19" s="582" t="str">
        <f>(IF(E17="","",(VLOOKUP(E17,Teilnehmerliste!A3:N202,14,FALSE))))</f>
        <v/>
      </c>
      <c r="N19" s="582"/>
      <c r="O19" s="582"/>
      <c r="P19" s="582"/>
      <c r="Q19" s="582"/>
      <c r="R19" s="582"/>
      <c r="S19" s="582"/>
      <c r="T19" s="582"/>
      <c r="U19" s="582"/>
      <c r="V19" s="582"/>
      <c r="W19" s="582"/>
      <c r="X19" s="582"/>
      <c r="Y19" s="582"/>
      <c r="Z19" s="582"/>
      <c r="AA19" s="582"/>
      <c r="AB19" s="582"/>
      <c r="AC19" s="582"/>
      <c r="AD19" s="582"/>
      <c r="AE19" s="582"/>
      <c r="AF19" s="582"/>
      <c r="AG19" s="582"/>
      <c r="AH19" s="582"/>
      <c r="AI19" s="582"/>
      <c r="AJ19" s="582"/>
      <c r="AK19" s="582"/>
      <c r="AL19" s="582"/>
      <c r="AM19" s="582"/>
      <c r="AN19" s="582"/>
      <c r="AO19" s="582"/>
      <c r="AP19" s="582"/>
      <c r="AQ19" s="582"/>
      <c r="AR19" s="582"/>
      <c r="AS19" s="582"/>
      <c r="AT19" s="583"/>
    </row>
    <row r="20" spans="1:46" ht="5.2" customHeight="1" x14ac:dyDescent="0.5">
      <c r="A20" s="294"/>
      <c r="B20" s="295"/>
      <c r="C20" s="295"/>
      <c r="D20" s="295"/>
      <c r="E20" s="295"/>
      <c r="F20" s="295"/>
      <c r="G20" s="295"/>
      <c r="H20" s="295"/>
      <c r="I20" s="295"/>
      <c r="J20" s="295"/>
      <c r="K20" s="295"/>
      <c r="L20" s="295"/>
      <c r="M20" s="295"/>
      <c r="N20" s="295"/>
      <c r="O20" s="295"/>
      <c r="P20" s="295"/>
      <c r="Q20" s="295"/>
      <c r="R20" s="295"/>
      <c r="S20" s="295"/>
      <c r="T20" s="295"/>
      <c r="U20" s="295"/>
      <c r="V20" s="295"/>
      <c r="W20" s="295"/>
      <c r="X20" s="295"/>
      <c r="Y20" s="295"/>
      <c r="Z20" s="295"/>
      <c r="AA20" s="295"/>
      <c r="AB20" s="295"/>
      <c r="AC20" s="295"/>
      <c r="AD20" s="295"/>
      <c r="AE20" s="295"/>
      <c r="AF20" s="295"/>
      <c r="AG20" s="295"/>
      <c r="AH20" s="295"/>
      <c r="AI20" s="295"/>
      <c r="AJ20" s="295"/>
      <c r="AK20" s="295"/>
      <c r="AL20" s="295"/>
      <c r="AM20" s="295"/>
      <c r="AN20" s="295"/>
      <c r="AO20" s="295"/>
      <c r="AP20" s="295"/>
      <c r="AQ20" s="295"/>
      <c r="AR20" s="295"/>
      <c r="AS20" s="295"/>
      <c r="AT20" s="296"/>
    </row>
    <row r="21" spans="1:46" ht="15" customHeight="1" x14ac:dyDescent="0.5">
      <c r="A21" s="294" t="s">
        <v>516</v>
      </c>
      <c r="B21" s="295"/>
      <c r="C21" s="295"/>
      <c r="D21" s="295"/>
      <c r="E21" s="295"/>
      <c r="F21" s="295"/>
      <c r="G21" s="295"/>
      <c r="H21" s="295"/>
      <c r="I21" s="295"/>
      <c r="J21" s="414"/>
      <c r="K21" s="414"/>
      <c r="L21" s="414"/>
      <c r="M21" s="414"/>
      <c r="N21" s="429"/>
      <c r="O21" s="429"/>
      <c r="P21" s="429"/>
      <c r="Q21" s="429"/>
      <c r="R21" s="429"/>
      <c r="S21" s="429"/>
      <c r="T21" s="429"/>
      <c r="U21" s="429"/>
      <c r="V21" s="429"/>
      <c r="W21" s="429"/>
      <c r="X21" s="429"/>
      <c r="Y21" s="318"/>
      <c r="Z21" s="318"/>
      <c r="AA21" s="318"/>
      <c r="AB21" s="318"/>
      <c r="AC21" s="318"/>
      <c r="AD21" s="318"/>
      <c r="AE21" s="318"/>
      <c r="AF21" s="318"/>
      <c r="AG21" s="318"/>
      <c r="AH21" s="318"/>
      <c r="AI21" s="318"/>
      <c r="AJ21" s="318"/>
      <c r="AK21" s="318"/>
      <c r="AL21" s="318"/>
      <c r="AM21" s="318"/>
      <c r="AN21" s="318"/>
      <c r="AO21" s="318"/>
      <c r="AP21" s="318"/>
      <c r="AQ21" s="318"/>
      <c r="AR21" s="318"/>
      <c r="AS21" s="318"/>
      <c r="AT21" s="439"/>
    </row>
    <row r="22" spans="1:46" ht="5.2" customHeight="1" x14ac:dyDescent="0.5">
      <c r="A22" s="294"/>
      <c r="B22" s="295"/>
      <c r="C22" s="295"/>
      <c r="D22" s="295"/>
      <c r="E22" s="295"/>
      <c r="F22" s="295"/>
      <c r="G22" s="295"/>
      <c r="H22" s="295"/>
      <c r="I22" s="295"/>
      <c r="J22" s="295"/>
      <c r="K22" s="295"/>
      <c r="L22" s="295"/>
      <c r="M22" s="295"/>
      <c r="N22" s="295"/>
      <c r="O22" s="295"/>
      <c r="P22" s="295"/>
      <c r="Q22" s="295"/>
      <c r="R22" s="295"/>
      <c r="S22" s="295"/>
      <c r="T22" s="295"/>
      <c r="U22" s="295"/>
      <c r="V22" s="295"/>
      <c r="W22" s="295"/>
      <c r="X22" s="295"/>
      <c r="Y22" s="295"/>
      <c r="Z22" s="295"/>
      <c r="AA22" s="295"/>
      <c r="AB22" s="295"/>
      <c r="AC22" s="295"/>
      <c r="AD22" s="295"/>
      <c r="AE22" s="295"/>
      <c r="AF22" s="295"/>
      <c r="AG22" s="295"/>
      <c r="AH22" s="295"/>
      <c r="AI22" s="295"/>
      <c r="AJ22" s="295"/>
      <c r="AK22" s="295"/>
      <c r="AL22" s="295"/>
      <c r="AM22" s="295"/>
      <c r="AN22" s="295"/>
      <c r="AO22" s="295"/>
      <c r="AP22" s="295"/>
      <c r="AQ22" s="295"/>
      <c r="AR22" s="295"/>
      <c r="AS22" s="295"/>
      <c r="AT22" s="296"/>
    </row>
    <row r="23" spans="1:46" ht="15" customHeight="1" x14ac:dyDescent="0.5">
      <c r="A23" s="294"/>
      <c r="B23" s="252"/>
      <c r="C23" s="295"/>
      <c r="D23" s="295" t="s">
        <v>517</v>
      </c>
      <c r="E23" s="295"/>
      <c r="F23" s="295"/>
      <c r="G23" s="295"/>
      <c r="H23" s="295"/>
      <c r="I23" s="614"/>
      <c r="J23" s="614"/>
      <c r="K23" s="614"/>
      <c r="L23" s="416"/>
      <c r="M23" s="295" t="s">
        <v>90</v>
      </c>
      <c r="N23" s="295"/>
      <c r="O23" s="295"/>
      <c r="P23" s="582" t="str">
        <f>(IF(I23="","",(VLOOKUP(I23,Teilnehmerliste!A1:N200,14,FALSE))))</f>
        <v/>
      </c>
      <c r="Q23" s="582"/>
      <c r="R23" s="582"/>
      <c r="S23" s="582"/>
      <c r="T23" s="582"/>
      <c r="U23" s="582"/>
      <c r="V23" s="582"/>
      <c r="W23" s="582"/>
      <c r="X23" s="582"/>
      <c r="Y23" s="582"/>
      <c r="Z23" s="582"/>
      <c r="AA23" s="582"/>
      <c r="AB23" s="582"/>
      <c r="AC23" s="582"/>
      <c r="AD23" s="582"/>
      <c r="AE23" s="582"/>
      <c r="AF23" s="582"/>
      <c r="AG23" s="582"/>
      <c r="AH23" s="582"/>
      <c r="AI23" s="582"/>
      <c r="AJ23" s="582"/>
      <c r="AK23" s="582"/>
      <c r="AL23" s="582"/>
      <c r="AM23" s="582"/>
      <c r="AN23" s="582"/>
      <c r="AO23" s="582"/>
      <c r="AP23" s="582"/>
      <c r="AQ23" s="582"/>
      <c r="AR23" s="582"/>
      <c r="AS23" s="582"/>
      <c r="AT23" s="583"/>
    </row>
    <row r="24" spans="1:46" ht="5.2" customHeight="1" x14ac:dyDescent="0.5">
      <c r="A24" s="294"/>
      <c r="B24" s="295"/>
      <c r="C24" s="295"/>
      <c r="D24" s="295"/>
      <c r="E24" s="295"/>
      <c r="F24" s="295"/>
      <c r="G24" s="295"/>
      <c r="H24" s="295"/>
      <c r="I24" s="295"/>
      <c r="J24" s="295"/>
      <c r="K24" s="295"/>
      <c r="L24" s="295"/>
      <c r="M24" s="295"/>
      <c r="N24" s="295"/>
      <c r="O24" s="295"/>
      <c r="P24" s="295"/>
      <c r="Q24" s="295"/>
      <c r="R24" s="295"/>
      <c r="S24" s="295"/>
      <c r="T24" s="295"/>
      <c r="U24" s="295"/>
      <c r="V24" s="295"/>
      <c r="W24" s="295"/>
      <c r="X24" s="295"/>
      <c r="Y24" s="295"/>
      <c r="Z24" s="295"/>
      <c r="AA24" s="295"/>
      <c r="AB24" s="295"/>
      <c r="AC24" s="295"/>
      <c r="AD24" s="295"/>
      <c r="AE24" s="295"/>
      <c r="AF24" s="295"/>
      <c r="AG24" s="295"/>
      <c r="AH24" s="295"/>
      <c r="AI24" s="295"/>
      <c r="AJ24" s="295"/>
      <c r="AK24" s="295"/>
      <c r="AL24" s="295"/>
      <c r="AM24" s="295"/>
      <c r="AN24" s="295"/>
      <c r="AO24" s="295"/>
      <c r="AP24" s="295"/>
      <c r="AQ24" s="295"/>
      <c r="AR24" s="295"/>
      <c r="AS24" s="295"/>
      <c r="AT24" s="296"/>
    </row>
    <row r="25" spans="1:46" ht="15" customHeight="1" x14ac:dyDescent="0.5">
      <c r="A25" s="294"/>
      <c r="B25" s="404"/>
      <c r="C25" s="295"/>
      <c r="D25" s="279"/>
      <c r="E25" s="295"/>
      <c r="F25" s="295"/>
      <c r="G25" s="295"/>
      <c r="H25" s="429"/>
      <c r="I25" s="429"/>
      <c r="J25" s="429"/>
      <c r="K25" s="429"/>
      <c r="L25" s="429"/>
      <c r="M25" s="295" t="s">
        <v>89</v>
      </c>
      <c r="N25" s="429"/>
      <c r="O25" s="429"/>
      <c r="P25" s="429"/>
      <c r="Q25" s="429"/>
      <c r="R25" s="566" t="str">
        <f>(IF(I23="","",VLOOKUP(I23,Teilnehmerliste!A1:N100,13,FALSE)))</f>
        <v/>
      </c>
      <c r="S25" s="566"/>
      <c r="T25" s="566"/>
      <c r="U25" s="566"/>
      <c r="V25" s="566"/>
      <c r="W25" s="566"/>
      <c r="X25" s="566"/>
      <c r="Y25" s="566"/>
      <c r="Z25" s="566"/>
      <c r="AA25" s="566"/>
      <c r="AB25" s="566"/>
      <c r="AC25" s="566"/>
      <c r="AD25" s="566"/>
      <c r="AE25" s="566"/>
      <c r="AF25" s="566"/>
      <c r="AG25" s="566"/>
      <c r="AH25" s="566"/>
      <c r="AI25" s="566"/>
      <c r="AJ25" s="566"/>
      <c r="AK25" s="566"/>
      <c r="AL25" s="566"/>
      <c r="AM25" s="566"/>
      <c r="AN25" s="566"/>
      <c r="AO25" s="566"/>
      <c r="AP25" s="566"/>
      <c r="AQ25" s="566"/>
      <c r="AR25" s="566"/>
      <c r="AS25" s="566"/>
      <c r="AT25" s="567"/>
    </row>
    <row r="26" spans="1:46" ht="5.2" customHeight="1" x14ac:dyDescent="0.5">
      <c r="A26" s="294"/>
      <c r="B26" s="295"/>
      <c r="C26" s="295"/>
      <c r="D26" s="295"/>
      <c r="E26" s="295"/>
      <c r="F26" s="295"/>
      <c r="G26" s="295"/>
      <c r="H26" s="295"/>
      <c r="I26" s="295"/>
      <c r="J26" s="295"/>
      <c r="K26" s="295"/>
      <c r="L26" s="295"/>
      <c r="M26" s="295"/>
      <c r="N26" s="295"/>
      <c r="O26" s="295"/>
      <c r="P26" s="295"/>
      <c r="Q26" s="295"/>
      <c r="R26" s="295"/>
      <c r="S26" s="295"/>
      <c r="T26" s="295"/>
      <c r="U26" s="295"/>
      <c r="V26" s="295"/>
      <c r="W26" s="295"/>
      <c r="X26" s="295"/>
      <c r="Y26" s="295"/>
      <c r="Z26" s="295"/>
      <c r="AA26" s="295"/>
      <c r="AB26" s="295"/>
      <c r="AC26" s="295"/>
      <c r="AD26" s="295"/>
      <c r="AE26" s="295"/>
      <c r="AF26" s="295"/>
      <c r="AG26" s="295"/>
      <c r="AH26" s="295"/>
      <c r="AI26" s="295"/>
      <c r="AJ26" s="295"/>
      <c r="AK26" s="295"/>
      <c r="AL26" s="295"/>
      <c r="AM26" s="295"/>
      <c r="AN26" s="295"/>
      <c r="AO26" s="295"/>
      <c r="AP26" s="295"/>
      <c r="AQ26" s="295"/>
      <c r="AR26" s="295"/>
      <c r="AS26" s="295"/>
      <c r="AT26" s="296"/>
    </row>
    <row r="27" spans="1:46" ht="15" customHeight="1" x14ac:dyDescent="0.5">
      <c r="A27" s="294"/>
      <c r="B27" s="252"/>
      <c r="C27" s="295"/>
      <c r="D27" s="434" t="s">
        <v>546</v>
      </c>
      <c r="E27" s="434"/>
      <c r="F27" s="434"/>
      <c r="G27" s="434"/>
      <c r="H27" s="434"/>
      <c r="I27" s="434"/>
      <c r="J27" s="434"/>
      <c r="K27" s="434"/>
      <c r="L27" s="434"/>
      <c r="M27" s="434"/>
      <c r="N27" s="434"/>
      <c r="O27" s="434"/>
      <c r="P27" s="434"/>
      <c r="Q27" s="582"/>
      <c r="R27" s="582"/>
      <c r="S27" s="582"/>
      <c r="T27" s="582"/>
      <c r="U27" s="582"/>
      <c r="V27" s="582"/>
      <c r="W27" s="582"/>
      <c r="X27" s="582"/>
      <c r="Y27" s="582"/>
      <c r="Z27" s="582"/>
      <c r="AA27" s="582"/>
      <c r="AB27" s="582"/>
      <c r="AC27" s="582"/>
      <c r="AD27" s="582"/>
      <c r="AE27" s="582"/>
      <c r="AF27" s="582"/>
      <c r="AG27" s="582"/>
      <c r="AH27" s="582"/>
      <c r="AI27" s="582"/>
      <c r="AJ27" s="582"/>
      <c r="AK27" s="582"/>
      <c r="AL27" s="582"/>
      <c r="AM27" s="582"/>
      <c r="AN27" s="582"/>
      <c r="AO27" s="582"/>
      <c r="AP27" s="582"/>
      <c r="AQ27" s="582"/>
      <c r="AR27" s="582"/>
      <c r="AS27" s="582"/>
      <c r="AT27" s="583"/>
    </row>
    <row r="28" spans="1:46" ht="5.2" customHeight="1" x14ac:dyDescent="0.5">
      <c r="A28" s="294"/>
      <c r="B28" s="295"/>
      <c r="C28" s="295"/>
      <c r="D28" s="295"/>
      <c r="E28" s="295"/>
      <c r="F28" s="295"/>
      <c r="G28" s="295"/>
      <c r="H28" s="295"/>
      <c r="I28" s="295"/>
      <c r="J28" s="295"/>
      <c r="K28" s="295"/>
      <c r="L28" s="295"/>
      <c r="M28" s="295"/>
      <c r="N28" s="295"/>
      <c r="O28" s="295"/>
      <c r="P28" s="295"/>
      <c r="Q28" s="295"/>
      <c r="R28" s="295"/>
      <c r="S28" s="295"/>
      <c r="T28" s="295"/>
      <c r="U28" s="295"/>
      <c r="V28" s="295"/>
      <c r="W28" s="295"/>
      <c r="X28" s="295"/>
      <c r="Y28" s="295"/>
      <c r="Z28" s="295"/>
      <c r="AA28" s="295"/>
      <c r="AB28" s="295"/>
      <c r="AC28" s="295"/>
      <c r="AD28" s="295"/>
      <c r="AE28" s="295"/>
      <c r="AF28" s="295"/>
      <c r="AG28" s="295"/>
      <c r="AH28" s="295"/>
      <c r="AI28" s="295"/>
      <c r="AJ28" s="295"/>
      <c r="AK28" s="295"/>
      <c r="AL28" s="295"/>
      <c r="AM28" s="295"/>
      <c r="AN28" s="295"/>
      <c r="AO28" s="295"/>
      <c r="AP28" s="295"/>
      <c r="AQ28" s="295"/>
      <c r="AR28" s="295"/>
      <c r="AS28" s="295"/>
      <c r="AT28" s="296"/>
    </row>
    <row r="29" spans="1:46" s="402" customFormat="1" ht="12" customHeight="1" x14ac:dyDescent="0.35">
      <c r="A29" s="413" t="s">
        <v>479</v>
      </c>
      <c r="B29" s="414"/>
      <c r="C29" s="414"/>
      <c r="D29" s="414"/>
      <c r="E29" s="414"/>
      <c r="F29" s="414"/>
      <c r="G29" s="414"/>
      <c r="H29" s="414"/>
      <c r="I29" s="414"/>
      <c r="J29" s="414"/>
      <c r="K29" s="414"/>
      <c r="L29" s="414"/>
      <c r="M29" s="414"/>
      <c r="N29" s="414"/>
      <c r="O29" s="414"/>
      <c r="P29" s="414"/>
      <c r="Q29" s="414"/>
      <c r="R29" s="414"/>
      <c r="S29" s="414"/>
      <c r="T29" s="414"/>
      <c r="U29" s="414"/>
      <c r="V29" s="414"/>
      <c r="W29" s="414"/>
      <c r="X29" s="414"/>
      <c r="Y29" s="414"/>
      <c r="Z29" s="414"/>
      <c r="AA29" s="414"/>
      <c r="AB29" s="414"/>
      <c r="AC29" s="414"/>
      <c r="AD29" s="414"/>
      <c r="AE29" s="414"/>
      <c r="AF29" s="414"/>
      <c r="AG29" s="414"/>
      <c r="AH29" s="414"/>
      <c r="AI29" s="414"/>
      <c r="AJ29" s="414"/>
      <c r="AK29" s="414"/>
      <c r="AL29" s="414"/>
      <c r="AM29" s="414"/>
      <c r="AN29" s="414"/>
      <c r="AO29" s="414"/>
      <c r="AP29" s="414"/>
      <c r="AQ29" s="414"/>
      <c r="AR29" s="414"/>
      <c r="AS29" s="414"/>
      <c r="AT29" s="415"/>
    </row>
    <row r="30" spans="1:46" ht="5.2" customHeight="1" x14ac:dyDescent="0.5">
      <c r="A30" s="297"/>
      <c r="B30" s="298"/>
      <c r="C30" s="298"/>
      <c r="D30" s="298"/>
      <c r="E30" s="298"/>
      <c r="F30" s="298"/>
      <c r="G30" s="298"/>
      <c r="H30" s="298"/>
      <c r="I30" s="298"/>
      <c r="J30" s="298"/>
      <c r="K30" s="298"/>
      <c r="L30" s="298"/>
      <c r="M30" s="298"/>
      <c r="N30" s="298"/>
      <c r="O30" s="298"/>
      <c r="P30" s="298"/>
      <c r="Q30" s="298"/>
      <c r="R30" s="298"/>
      <c r="S30" s="298"/>
      <c r="T30" s="298"/>
      <c r="U30" s="298"/>
      <c r="V30" s="298"/>
      <c r="W30" s="298"/>
      <c r="X30" s="298"/>
      <c r="Y30" s="298"/>
      <c r="Z30" s="298"/>
      <c r="AA30" s="298"/>
      <c r="AB30" s="298"/>
      <c r="AC30" s="298"/>
      <c r="AD30" s="298"/>
      <c r="AE30" s="298"/>
      <c r="AF30" s="298"/>
      <c r="AG30" s="298"/>
      <c r="AH30" s="298"/>
      <c r="AI30" s="298"/>
      <c r="AJ30" s="298"/>
      <c r="AK30" s="298"/>
      <c r="AL30" s="298"/>
      <c r="AM30" s="298"/>
      <c r="AN30" s="298"/>
      <c r="AO30" s="298"/>
      <c r="AP30" s="298"/>
      <c r="AQ30" s="298"/>
      <c r="AR30" s="298"/>
      <c r="AS30" s="298"/>
      <c r="AT30" s="299"/>
    </row>
    <row r="31" spans="1:46" ht="5.2" customHeight="1" x14ac:dyDescent="0.5">
      <c r="A31" s="301"/>
      <c r="B31" s="301"/>
      <c r="C31" s="301"/>
      <c r="D31" s="301"/>
      <c r="E31" s="301"/>
      <c r="F31" s="301"/>
      <c r="G31" s="301"/>
      <c r="H31" s="301"/>
      <c r="I31" s="301"/>
      <c r="J31" s="301"/>
      <c r="K31" s="301"/>
      <c r="L31" s="301"/>
      <c r="M31" s="301"/>
      <c r="N31" s="301"/>
      <c r="O31" s="301"/>
      <c r="P31" s="301"/>
      <c r="Q31" s="301"/>
      <c r="R31" s="301"/>
      <c r="S31" s="301"/>
      <c r="T31" s="301"/>
      <c r="U31" s="301"/>
      <c r="V31" s="301"/>
      <c r="W31" s="301"/>
      <c r="X31" s="301"/>
      <c r="Y31" s="301"/>
      <c r="Z31" s="301"/>
      <c r="AA31" s="301"/>
      <c r="AB31" s="301"/>
      <c r="AC31" s="301"/>
      <c r="AD31" s="301"/>
      <c r="AE31" s="301"/>
      <c r="AF31" s="301"/>
      <c r="AG31" s="301"/>
      <c r="AH31" s="301"/>
      <c r="AI31" s="301"/>
      <c r="AJ31" s="301"/>
      <c r="AK31" s="301"/>
      <c r="AL31" s="301"/>
      <c r="AM31" s="301"/>
      <c r="AN31" s="301"/>
      <c r="AO31" s="301"/>
      <c r="AP31" s="301"/>
      <c r="AQ31" s="301"/>
      <c r="AR31" s="301"/>
      <c r="AS31" s="301"/>
      <c r="AT31" s="301"/>
    </row>
    <row r="32" spans="1:46" ht="15" customHeight="1" x14ac:dyDescent="0.5">
      <c r="A32" s="295" t="s">
        <v>481</v>
      </c>
      <c r="B32" s="295"/>
      <c r="C32" s="295"/>
      <c r="D32" s="295"/>
      <c r="E32" s="416"/>
      <c r="F32" s="416"/>
      <c r="G32" s="416"/>
      <c r="H32" s="404"/>
      <c r="I32" s="295"/>
      <c r="J32" s="295"/>
      <c r="K32" s="295"/>
      <c r="L32" s="295"/>
      <c r="M32" s="404"/>
      <c r="N32" s="295"/>
      <c r="O32" s="404"/>
      <c r="P32" s="295"/>
      <c r="Q32" s="295"/>
      <c r="R32" s="404"/>
      <c r="S32" s="404"/>
      <c r="T32" s="404"/>
      <c r="U32" s="404"/>
      <c r="V32" s="404"/>
      <c r="W32" s="295"/>
      <c r="X32" s="404"/>
      <c r="Y32" s="404"/>
      <c r="Z32" s="404"/>
      <c r="AA32" s="404"/>
      <c r="AB32" s="404"/>
      <c r="AC32" s="404"/>
      <c r="AD32" s="404"/>
      <c r="AE32" s="404"/>
      <c r="AF32" s="404"/>
      <c r="AG32" s="404"/>
      <c r="AH32" s="404"/>
      <c r="AI32" s="404"/>
      <c r="AJ32" s="404"/>
      <c r="AK32" s="404"/>
      <c r="AL32" s="404"/>
      <c r="AM32" s="404"/>
      <c r="AN32" s="404"/>
      <c r="AO32" s="404"/>
      <c r="AP32" s="404"/>
      <c r="AQ32" s="458"/>
      <c r="AR32" s="458"/>
      <c r="AS32" s="404"/>
      <c r="AT32" s="404"/>
    </row>
    <row r="33" spans="1:46" ht="5.2" customHeight="1" x14ac:dyDescent="0.5">
      <c r="A33" s="295"/>
      <c r="B33" s="295"/>
      <c r="C33" s="295"/>
      <c r="D33" s="295"/>
      <c r="E33" s="295"/>
      <c r="F33" s="295"/>
      <c r="G33" s="295"/>
      <c r="H33" s="295"/>
      <c r="I33" s="295"/>
      <c r="J33" s="295"/>
      <c r="K33" s="295"/>
      <c r="L33" s="295"/>
      <c r="M33" s="295"/>
      <c r="N33" s="295"/>
      <c r="O33" s="295"/>
      <c r="P33" s="295"/>
      <c r="Q33" s="295"/>
      <c r="R33" s="295"/>
      <c r="S33" s="295"/>
      <c r="T33" s="295"/>
      <c r="U33" s="295"/>
      <c r="V33" s="295"/>
      <c r="W33" s="295"/>
      <c r="X33" s="295"/>
      <c r="Y33" s="295"/>
      <c r="Z33" s="295"/>
      <c r="AA33" s="295"/>
      <c r="AB33" s="295"/>
      <c r="AC33" s="295"/>
      <c r="AD33" s="295"/>
      <c r="AE33" s="295"/>
      <c r="AF33" s="295"/>
      <c r="AG33" s="295"/>
      <c r="AH33" s="295"/>
      <c r="AI33" s="295"/>
      <c r="AJ33" s="295"/>
      <c r="AK33" s="295"/>
      <c r="AL33" s="295"/>
      <c r="AM33" s="295"/>
      <c r="AN33" s="295"/>
      <c r="AO33" s="295"/>
      <c r="AP33" s="295"/>
      <c r="AQ33" s="295"/>
      <c r="AR33" s="295"/>
      <c r="AS33" s="295"/>
      <c r="AT33" s="295"/>
    </row>
    <row r="34" spans="1:46" s="253" customFormat="1" ht="20.2" customHeight="1" x14ac:dyDescent="0.4">
      <c r="A34" s="621" t="s">
        <v>480</v>
      </c>
      <c r="B34" s="621"/>
      <c r="C34" s="621"/>
      <c r="D34" s="621"/>
      <c r="E34" s="621"/>
      <c r="F34" s="621"/>
      <c r="G34" s="621"/>
      <c r="H34" s="621"/>
      <c r="I34" s="621"/>
      <c r="J34" s="621"/>
      <c r="K34" s="621"/>
      <c r="L34" s="621"/>
      <c r="M34" s="621"/>
      <c r="N34" s="621"/>
      <c r="O34" s="621"/>
      <c r="P34" s="621"/>
      <c r="Q34" s="621"/>
      <c r="R34" s="621"/>
      <c r="S34" s="621"/>
      <c r="T34" s="621"/>
      <c r="U34" s="621"/>
      <c r="V34" s="621"/>
      <c r="W34" s="621"/>
      <c r="X34" s="621"/>
      <c r="Y34" s="621"/>
      <c r="Z34" s="621"/>
      <c r="AA34" s="621"/>
      <c r="AB34" s="621"/>
      <c r="AC34" s="621"/>
      <c r="AD34" s="621"/>
      <c r="AE34" s="621"/>
      <c r="AF34" s="621"/>
      <c r="AG34" s="621"/>
      <c r="AH34" s="621"/>
      <c r="AI34" s="621"/>
      <c r="AJ34" s="621"/>
      <c r="AK34" s="621"/>
      <c r="AL34" s="621"/>
      <c r="AM34" s="621"/>
      <c r="AN34" s="621"/>
      <c r="AO34" s="621"/>
      <c r="AP34" s="621"/>
      <c r="AQ34" s="621"/>
      <c r="AR34" s="621"/>
      <c r="AS34" s="621"/>
      <c r="AT34" s="621"/>
    </row>
    <row r="35" spans="1:46" ht="5.2" customHeight="1" x14ac:dyDescent="0.5">
      <c r="A35" s="298"/>
      <c r="B35" s="298"/>
      <c r="C35" s="298"/>
      <c r="D35" s="298"/>
      <c r="E35" s="298"/>
      <c r="F35" s="298"/>
      <c r="G35" s="298"/>
      <c r="H35" s="298"/>
      <c r="I35" s="298"/>
      <c r="J35" s="298"/>
      <c r="K35" s="298"/>
      <c r="L35" s="298"/>
      <c r="M35" s="298"/>
      <c r="N35" s="298"/>
      <c r="O35" s="298"/>
      <c r="P35" s="298"/>
      <c r="Q35" s="298"/>
      <c r="R35" s="298"/>
      <c r="S35" s="298"/>
      <c r="T35" s="298"/>
      <c r="U35" s="298"/>
      <c r="V35" s="298"/>
      <c r="W35" s="298"/>
      <c r="X35" s="298"/>
      <c r="Y35" s="298"/>
      <c r="Z35" s="298"/>
      <c r="AA35" s="298"/>
      <c r="AB35" s="298"/>
      <c r="AC35" s="298"/>
      <c r="AD35" s="298"/>
      <c r="AE35" s="298"/>
      <c r="AF35" s="298"/>
      <c r="AG35" s="298"/>
      <c r="AH35" s="298"/>
      <c r="AI35" s="298"/>
      <c r="AJ35" s="298"/>
      <c r="AK35" s="298"/>
      <c r="AL35" s="298"/>
      <c r="AM35" s="298"/>
      <c r="AN35" s="298"/>
      <c r="AO35" s="298"/>
      <c r="AP35" s="298"/>
      <c r="AQ35" s="298"/>
      <c r="AR35" s="298"/>
      <c r="AS35" s="298"/>
      <c r="AT35" s="298"/>
    </row>
    <row r="36" spans="1:46" ht="42.4" customHeight="1" x14ac:dyDescent="0.5">
      <c r="A36" s="622"/>
      <c r="B36" s="623"/>
      <c r="C36" s="623"/>
      <c r="D36" s="623"/>
      <c r="E36" s="623"/>
      <c r="F36" s="623"/>
      <c r="G36" s="623"/>
      <c r="H36" s="623"/>
      <c r="I36" s="623"/>
      <c r="J36" s="623"/>
      <c r="K36" s="623"/>
      <c r="L36" s="623"/>
      <c r="M36" s="623"/>
      <c r="N36" s="623"/>
      <c r="O36" s="623"/>
      <c r="P36" s="623"/>
      <c r="Q36" s="623"/>
      <c r="R36" s="623"/>
      <c r="S36" s="623"/>
      <c r="T36" s="623"/>
      <c r="U36" s="623"/>
      <c r="V36" s="623"/>
      <c r="W36" s="623"/>
      <c r="X36" s="623"/>
      <c r="Y36" s="623"/>
      <c r="Z36" s="623"/>
      <c r="AA36" s="623"/>
      <c r="AB36" s="623"/>
      <c r="AC36" s="623"/>
      <c r="AD36" s="623"/>
      <c r="AE36" s="623"/>
      <c r="AF36" s="623"/>
      <c r="AG36" s="623"/>
      <c r="AH36" s="623"/>
      <c r="AI36" s="623"/>
      <c r="AJ36" s="623"/>
      <c r="AK36" s="623"/>
      <c r="AL36" s="623"/>
      <c r="AM36" s="623"/>
      <c r="AN36" s="623"/>
      <c r="AO36" s="623"/>
      <c r="AP36" s="623"/>
      <c r="AQ36" s="623"/>
      <c r="AR36" s="623"/>
      <c r="AS36" s="623"/>
      <c r="AT36" s="624"/>
    </row>
    <row r="37" spans="1:46" ht="5.2" customHeight="1" x14ac:dyDescent="0.5">
      <c r="A37" s="301"/>
      <c r="B37" s="295"/>
      <c r="C37" s="295"/>
      <c r="D37" s="295"/>
      <c r="E37" s="295"/>
      <c r="F37" s="295"/>
      <c r="G37" s="295"/>
      <c r="H37" s="295"/>
      <c r="I37" s="295"/>
      <c r="J37" s="295"/>
      <c r="K37" s="295"/>
      <c r="L37" s="295"/>
      <c r="M37" s="295"/>
      <c r="N37" s="295"/>
      <c r="O37" s="295"/>
      <c r="P37" s="295"/>
      <c r="Q37" s="295"/>
      <c r="R37" s="295"/>
      <c r="S37" s="295"/>
      <c r="T37" s="295"/>
      <c r="U37" s="295"/>
      <c r="V37" s="295"/>
      <c r="W37" s="295"/>
      <c r="X37" s="295"/>
      <c r="Y37" s="295"/>
      <c r="Z37" s="295"/>
      <c r="AA37" s="295"/>
      <c r="AB37" s="295"/>
      <c r="AC37" s="295"/>
      <c r="AD37" s="295"/>
      <c r="AE37" s="295"/>
      <c r="AF37" s="295"/>
      <c r="AG37" s="295"/>
      <c r="AH37" s="295"/>
      <c r="AI37" s="295"/>
      <c r="AJ37" s="295"/>
      <c r="AK37" s="295"/>
      <c r="AL37" s="295"/>
      <c r="AM37" s="295"/>
      <c r="AN37" s="295"/>
      <c r="AO37" s="295"/>
      <c r="AP37" s="295"/>
      <c r="AQ37" s="295"/>
      <c r="AR37" s="295"/>
      <c r="AS37" s="295"/>
      <c r="AT37" s="301"/>
    </row>
    <row r="38" spans="1:46" ht="15" customHeight="1" x14ac:dyDescent="0.5">
      <c r="A38" s="295" t="s">
        <v>483</v>
      </c>
      <c r="B38" s="295"/>
      <c r="C38" s="295"/>
      <c r="D38" s="295"/>
      <c r="E38" s="295"/>
      <c r="F38" s="295"/>
      <c r="G38" s="295"/>
      <c r="H38" s="295"/>
      <c r="I38" s="605"/>
      <c r="J38" s="605"/>
      <c r="K38" s="605"/>
      <c r="L38" s="605"/>
      <c r="M38" s="605"/>
      <c r="N38" s="605"/>
      <c r="O38" s="605"/>
      <c r="P38" s="605"/>
      <c r="Q38" s="605"/>
      <c r="R38" s="605"/>
      <c r="S38" s="605"/>
      <c r="T38" s="605"/>
      <c r="U38" s="605"/>
      <c r="V38" s="605"/>
      <c r="W38" s="605"/>
      <c r="X38" s="605"/>
      <c r="Y38" s="605"/>
      <c r="Z38" s="605"/>
      <c r="AA38" s="605"/>
      <c r="AB38" s="605"/>
      <c r="AC38" s="605"/>
      <c r="AD38" s="605"/>
      <c r="AE38" s="605"/>
      <c r="AF38" s="605"/>
      <c r="AG38" s="605"/>
      <c r="AH38" s="605"/>
      <c r="AI38" s="605"/>
      <c r="AJ38" s="605"/>
      <c r="AK38" s="605"/>
      <c r="AL38" s="605"/>
      <c r="AM38" s="605"/>
      <c r="AN38" s="605"/>
      <c r="AO38" s="605"/>
      <c r="AP38" s="605"/>
      <c r="AQ38" s="605"/>
      <c r="AR38" s="605"/>
      <c r="AS38" s="605"/>
      <c r="AT38" s="605"/>
    </row>
    <row r="39" spans="1:46" ht="5.2" customHeight="1" x14ac:dyDescent="0.5">
      <c r="A39" s="295"/>
      <c r="B39" s="295"/>
      <c r="C39" s="295"/>
      <c r="D39" s="295"/>
      <c r="E39" s="295"/>
      <c r="F39" s="295"/>
      <c r="G39" s="295"/>
      <c r="H39" s="295"/>
      <c r="I39" s="295"/>
      <c r="J39" s="295"/>
      <c r="K39" s="295"/>
      <c r="L39" s="295"/>
      <c r="M39" s="295"/>
      <c r="N39" s="295"/>
      <c r="O39" s="295"/>
      <c r="P39" s="295"/>
      <c r="Q39" s="295"/>
      <c r="R39" s="295"/>
      <c r="S39" s="295"/>
      <c r="T39" s="295"/>
      <c r="U39" s="295"/>
      <c r="V39" s="295"/>
      <c r="W39" s="295"/>
      <c r="X39" s="295"/>
      <c r="Y39" s="295"/>
      <c r="Z39" s="295"/>
      <c r="AA39" s="295"/>
      <c r="AB39" s="295"/>
      <c r="AC39" s="295"/>
      <c r="AD39" s="295"/>
      <c r="AE39" s="295"/>
      <c r="AF39" s="295"/>
      <c r="AG39" s="295"/>
      <c r="AH39" s="295"/>
      <c r="AI39" s="295"/>
      <c r="AJ39" s="295"/>
      <c r="AK39" s="295"/>
      <c r="AL39" s="295"/>
      <c r="AM39" s="295"/>
      <c r="AN39" s="295"/>
      <c r="AO39" s="295"/>
      <c r="AP39" s="295"/>
      <c r="AQ39" s="295"/>
      <c r="AR39" s="295"/>
      <c r="AS39" s="295"/>
      <c r="AT39" s="295"/>
    </row>
    <row r="40" spans="1:46" ht="15" customHeight="1" x14ac:dyDescent="0.5">
      <c r="A40" s="295" t="s">
        <v>487</v>
      </c>
      <c r="B40" s="295"/>
      <c r="C40" s="295"/>
      <c r="D40" s="295"/>
      <c r="E40" s="295"/>
      <c r="F40" s="605"/>
      <c r="G40" s="605"/>
      <c r="H40" s="605"/>
      <c r="I40" s="605"/>
      <c r="J40" s="605"/>
      <c r="K40" s="605"/>
      <c r="L40" s="605"/>
      <c r="M40" s="605"/>
      <c r="N40" s="605"/>
      <c r="O40" s="605"/>
      <c r="P40" s="605"/>
      <c r="Q40" s="605"/>
      <c r="R40" s="605"/>
      <c r="S40" s="605"/>
      <c r="T40" s="605"/>
      <c r="U40" s="605"/>
      <c r="V40" s="605"/>
      <c r="W40" s="605"/>
      <c r="X40" s="605"/>
      <c r="Y40" s="605"/>
      <c r="Z40" s="605"/>
      <c r="AA40" s="605"/>
      <c r="AB40" s="605"/>
      <c r="AC40" s="605"/>
      <c r="AD40" s="605"/>
      <c r="AE40" s="605"/>
      <c r="AF40" s="605"/>
      <c r="AG40" s="605"/>
      <c r="AH40" s="605"/>
      <c r="AI40" s="605"/>
      <c r="AJ40" s="605"/>
      <c r="AK40" s="605"/>
      <c r="AL40" s="605"/>
      <c r="AM40" s="605"/>
      <c r="AN40" s="605"/>
      <c r="AO40" s="605"/>
      <c r="AP40" s="605"/>
      <c r="AQ40" s="605"/>
      <c r="AR40" s="605"/>
      <c r="AS40" s="605"/>
      <c r="AT40" s="605"/>
    </row>
    <row r="41" spans="1:46" ht="15" customHeight="1" x14ac:dyDescent="0.5">
      <c r="A41" s="295"/>
      <c r="B41" s="295"/>
      <c r="C41" s="295"/>
      <c r="D41" s="295"/>
      <c r="E41" s="295"/>
      <c r="F41" s="295"/>
      <c r="G41" s="295"/>
      <c r="H41" s="295"/>
      <c r="I41" s="416"/>
      <c r="J41" s="416"/>
      <c r="K41" s="416"/>
      <c r="L41" s="416"/>
      <c r="M41" s="416"/>
      <c r="N41" s="416"/>
      <c r="O41" s="416"/>
      <c r="P41" s="416"/>
      <c r="Q41" s="416"/>
      <c r="R41" s="416"/>
      <c r="S41" s="416"/>
      <c r="T41" s="416"/>
      <c r="U41" s="416"/>
      <c r="V41" s="416"/>
      <c r="W41" s="416"/>
      <c r="X41" s="416"/>
      <c r="Y41" s="416"/>
      <c r="Z41" s="416"/>
      <c r="AA41" s="416"/>
      <c r="AB41" s="416"/>
      <c r="AC41" s="416"/>
      <c r="AD41" s="416"/>
      <c r="AE41" s="416"/>
      <c r="AF41" s="416"/>
      <c r="AG41" s="416"/>
      <c r="AH41" s="416"/>
      <c r="AI41" s="416"/>
      <c r="AJ41" s="416"/>
      <c r="AK41" s="416"/>
      <c r="AL41" s="416"/>
      <c r="AM41" s="416"/>
      <c r="AN41" s="416"/>
      <c r="AO41" s="416"/>
      <c r="AP41" s="416"/>
      <c r="AQ41" s="416"/>
      <c r="AR41" s="416"/>
      <c r="AS41" s="416"/>
      <c r="AT41" s="416"/>
    </row>
    <row r="42" spans="1:46" ht="15" customHeight="1" x14ac:dyDescent="0.5">
      <c r="A42" s="295" t="s">
        <v>652</v>
      </c>
      <c r="B42" s="295"/>
      <c r="C42" s="295"/>
      <c r="D42" s="295"/>
      <c r="E42" s="605"/>
      <c r="F42" s="605"/>
      <c r="G42" s="605"/>
      <c r="H42" s="605"/>
      <c r="I42" s="605"/>
      <c r="J42" s="605"/>
      <c r="K42" s="605"/>
      <c r="L42" s="605"/>
      <c r="M42" s="605"/>
      <c r="N42" s="605"/>
      <c r="O42" s="605"/>
      <c r="P42" s="605"/>
      <c r="Q42" s="605"/>
      <c r="R42" s="605"/>
      <c r="S42" s="605"/>
      <c r="T42" s="605"/>
      <c r="U42" s="605"/>
      <c r="V42" s="605"/>
      <c r="W42" s="605"/>
      <c r="X42" s="605"/>
      <c r="Y42" s="605"/>
      <c r="Z42" s="605"/>
      <c r="AA42" s="605"/>
      <c r="AB42" s="605"/>
      <c r="AC42" s="605"/>
      <c r="AD42" s="605"/>
      <c r="AE42" s="605"/>
      <c r="AF42" s="605"/>
      <c r="AG42" s="605"/>
      <c r="AH42" s="605"/>
      <c r="AI42" s="605"/>
      <c r="AJ42" s="605"/>
      <c r="AK42" s="605"/>
      <c r="AL42" s="605"/>
      <c r="AM42" s="605"/>
      <c r="AN42" s="605"/>
      <c r="AO42" s="605"/>
      <c r="AP42" s="605"/>
      <c r="AQ42" s="605"/>
      <c r="AR42" s="605"/>
      <c r="AS42" s="605"/>
      <c r="AT42" s="605"/>
    </row>
    <row r="43" spans="1:46" ht="5.2" customHeight="1" x14ac:dyDescent="0.5">
      <c r="A43" s="295"/>
      <c r="B43" s="295"/>
      <c r="C43" s="295"/>
      <c r="D43" s="295"/>
      <c r="E43" s="295"/>
      <c r="F43" s="295"/>
      <c r="G43" s="295"/>
      <c r="H43" s="295"/>
      <c r="I43" s="295"/>
      <c r="J43" s="295"/>
      <c r="K43" s="295"/>
      <c r="L43" s="295"/>
      <c r="M43" s="295"/>
      <c r="N43" s="295"/>
      <c r="O43" s="295"/>
      <c r="P43" s="295"/>
      <c r="Q43" s="295"/>
      <c r="R43" s="295"/>
      <c r="S43" s="295"/>
      <c r="T43" s="295"/>
      <c r="U43" s="295"/>
      <c r="V43" s="295"/>
      <c r="W43" s="295"/>
      <c r="X43" s="295"/>
      <c r="Y43" s="295"/>
      <c r="Z43" s="295"/>
      <c r="AA43" s="295"/>
      <c r="AB43" s="295"/>
      <c r="AC43" s="295"/>
      <c r="AD43" s="295"/>
      <c r="AE43" s="295"/>
      <c r="AF43" s="295"/>
      <c r="AG43" s="295"/>
      <c r="AH43" s="295"/>
      <c r="AI43" s="295"/>
      <c r="AJ43" s="295"/>
      <c r="AK43" s="295"/>
      <c r="AL43" s="295"/>
      <c r="AM43" s="295"/>
      <c r="AN43" s="295"/>
      <c r="AO43" s="295"/>
      <c r="AP43" s="295"/>
      <c r="AQ43" s="295"/>
      <c r="AR43" s="295"/>
      <c r="AS43" s="295"/>
      <c r="AT43" s="295"/>
    </row>
    <row r="44" spans="1:46" ht="15" customHeight="1" x14ac:dyDescent="0.5">
      <c r="A44" s="295" t="s">
        <v>491</v>
      </c>
      <c r="B44" s="295"/>
      <c r="C44" s="295"/>
      <c r="D44" s="295"/>
      <c r="E44" s="295"/>
      <c r="F44" s="295"/>
      <c r="G44" s="295"/>
      <c r="H44" s="605"/>
      <c r="I44" s="605"/>
      <c r="J44" s="605"/>
      <c r="K44" s="605"/>
      <c r="L44" s="605"/>
      <c r="M44" s="605"/>
      <c r="N44" s="605"/>
      <c r="O44" s="605"/>
      <c r="P44" s="605"/>
      <c r="Q44" s="605"/>
      <c r="R44" s="605"/>
      <c r="S44" s="605"/>
      <c r="T44" s="605"/>
      <c r="U44" s="605"/>
      <c r="V44" s="605"/>
      <c r="W44" s="605"/>
      <c r="X44" s="605"/>
      <c r="Y44" s="605"/>
      <c r="Z44" s="605"/>
      <c r="AA44" s="605"/>
      <c r="AB44" s="605"/>
      <c r="AC44" s="605"/>
      <c r="AD44" s="605"/>
      <c r="AE44" s="605"/>
      <c r="AF44" s="605"/>
      <c r="AG44" s="605"/>
      <c r="AH44" s="605"/>
      <c r="AI44" s="605"/>
      <c r="AJ44" s="605"/>
      <c r="AK44" s="605"/>
      <c r="AL44" s="605"/>
      <c r="AM44" s="605"/>
      <c r="AN44" s="605"/>
      <c r="AO44" s="605"/>
      <c r="AP44" s="605"/>
      <c r="AQ44" s="605"/>
      <c r="AR44" s="605"/>
      <c r="AS44" s="605"/>
      <c r="AT44" s="605"/>
    </row>
    <row r="45" spans="1:46" ht="5.2" customHeight="1" x14ac:dyDescent="0.5">
      <c r="A45" s="295"/>
      <c r="B45" s="295"/>
      <c r="C45" s="295"/>
      <c r="D45" s="295"/>
      <c r="E45" s="295"/>
      <c r="F45" s="295"/>
      <c r="G45" s="295"/>
      <c r="H45" s="295"/>
      <c r="I45" s="295"/>
      <c r="J45" s="295"/>
      <c r="K45" s="295"/>
      <c r="L45" s="295"/>
      <c r="M45" s="295"/>
      <c r="N45" s="295"/>
      <c r="O45" s="295"/>
      <c r="P45" s="295"/>
      <c r="Q45" s="295"/>
      <c r="R45" s="295"/>
      <c r="S45" s="295"/>
      <c r="T45" s="295"/>
      <c r="U45" s="295"/>
      <c r="V45" s="295"/>
      <c r="W45" s="295"/>
      <c r="X45" s="295"/>
      <c r="Y45" s="295"/>
      <c r="Z45" s="295"/>
      <c r="AA45" s="295"/>
      <c r="AB45" s="295"/>
      <c r="AC45" s="295"/>
      <c r="AD45" s="295"/>
      <c r="AE45" s="295"/>
      <c r="AF45" s="295"/>
      <c r="AG45" s="295"/>
      <c r="AH45" s="295"/>
      <c r="AI45" s="295"/>
      <c r="AJ45" s="295"/>
      <c r="AK45" s="295"/>
      <c r="AL45" s="295"/>
      <c r="AM45" s="295"/>
      <c r="AN45" s="295"/>
      <c r="AO45" s="295"/>
      <c r="AP45" s="295"/>
      <c r="AQ45" s="295"/>
      <c r="AR45" s="295"/>
      <c r="AS45" s="295"/>
      <c r="AT45" s="295"/>
    </row>
    <row r="46" spans="1:46" ht="15" customHeight="1" x14ac:dyDescent="0.5">
      <c r="A46" s="295" t="s">
        <v>653</v>
      </c>
      <c r="B46" s="295"/>
      <c r="C46" s="295"/>
      <c r="D46" s="295"/>
      <c r="E46" s="295"/>
      <c r="F46" s="295"/>
      <c r="G46" s="295"/>
      <c r="H46" s="295"/>
      <c r="I46" s="416"/>
      <c r="J46" s="416"/>
      <c r="K46" s="416"/>
      <c r="L46" s="416"/>
      <c r="M46" s="416"/>
      <c r="N46" s="416"/>
      <c r="O46" s="416"/>
      <c r="P46" s="416"/>
      <c r="Q46" s="416"/>
      <c r="R46" s="416"/>
      <c r="S46" s="416"/>
      <c r="T46" s="416"/>
      <c r="U46" s="416"/>
      <c r="V46" s="416"/>
      <c r="W46" s="416"/>
      <c r="X46" s="416"/>
      <c r="Y46" s="416"/>
      <c r="Z46" s="416"/>
      <c r="AA46" s="416"/>
      <c r="AB46" s="416"/>
      <c r="AC46" s="416"/>
      <c r="AD46" s="416"/>
      <c r="AE46" s="416"/>
      <c r="AF46" s="416"/>
      <c r="AG46" s="416"/>
      <c r="AH46" s="416"/>
      <c r="AI46" s="416"/>
      <c r="AJ46" s="416"/>
      <c r="AK46" s="416"/>
      <c r="AL46" s="416"/>
      <c r="AM46" s="416"/>
      <c r="AN46" s="416"/>
      <c r="AO46" s="416"/>
      <c r="AP46" s="416"/>
      <c r="AQ46" s="416"/>
      <c r="AR46" s="416"/>
      <c r="AS46" s="416"/>
      <c r="AT46" s="416"/>
    </row>
    <row r="47" spans="1:46" s="253" customFormat="1" ht="20.2" customHeight="1" x14ac:dyDescent="0.4">
      <c r="A47" s="621" t="s">
        <v>492</v>
      </c>
      <c r="B47" s="621"/>
      <c r="C47" s="621"/>
      <c r="D47" s="621"/>
      <c r="E47" s="621"/>
      <c r="F47" s="621"/>
      <c r="G47" s="621"/>
      <c r="H47" s="621"/>
      <c r="I47" s="621"/>
      <c r="J47" s="621"/>
      <c r="K47" s="621"/>
      <c r="L47" s="621"/>
      <c r="M47" s="621"/>
      <c r="N47" s="621"/>
      <c r="O47" s="621"/>
      <c r="P47" s="621"/>
      <c r="Q47" s="621"/>
      <c r="R47" s="621"/>
      <c r="S47" s="621"/>
      <c r="T47" s="621"/>
      <c r="U47" s="621"/>
      <c r="V47" s="621"/>
      <c r="W47" s="621"/>
      <c r="X47" s="621"/>
      <c r="Y47" s="621"/>
      <c r="Z47" s="621"/>
      <c r="AA47" s="621"/>
      <c r="AB47" s="621"/>
      <c r="AC47" s="621"/>
      <c r="AD47" s="621"/>
      <c r="AE47" s="621"/>
      <c r="AF47" s="621"/>
      <c r="AG47" s="621"/>
      <c r="AH47" s="621"/>
      <c r="AI47" s="621"/>
      <c r="AJ47" s="621"/>
      <c r="AK47" s="621"/>
      <c r="AL47" s="621"/>
      <c r="AM47" s="621"/>
      <c r="AN47" s="621"/>
      <c r="AO47" s="621"/>
      <c r="AP47" s="621"/>
      <c r="AQ47" s="621"/>
      <c r="AR47" s="621"/>
      <c r="AS47" s="621"/>
      <c r="AT47" s="621"/>
    </row>
    <row r="48" spans="1:46" ht="5.2" customHeight="1" x14ac:dyDescent="0.5">
      <c r="A48" s="295"/>
      <c r="B48" s="295"/>
      <c r="C48" s="295"/>
      <c r="D48" s="295"/>
      <c r="E48" s="295"/>
      <c r="F48" s="295"/>
      <c r="G48" s="295"/>
      <c r="H48" s="295"/>
      <c r="I48" s="416"/>
      <c r="J48" s="416"/>
      <c r="K48" s="416"/>
      <c r="L48" s="416"/>
      <c r="M48" s="416"/>
      <c r="N48" s="416"/>
      <c r="O48" s="416"/>
      <c r="P48" s="416"/>
      <c r="Q48" s="416"/>
      <c r="R48" s="416"/>
      <c r="S48" s="416"/>
      <c r="T48" s="416"/>
      <c r="U48" s="416"/>
      <c r="V48" s="416"/>
      <c r="W48" s="416"/>
      <c r="X48" s="416"/>
      <c r="Y48" s="416"/>
      <c r="Z48" s="416"/>
      <c r="AA48" s="416"/>
      <c r="AB48" s="416"/>
      <c r="AC48" s="416"/>
      <c r="AD48" s="416"/>
      <c r="AE48" s="416"/>
      <c r="AF48" s="416"/>
      <c r="AG48" s="416"/>
      <c r="AH48" s="416"/>
      <c r="AI48" s="416"/>
      <c r="AJ48" s="416"/>
      <c r="AK48" s="416"/>
      <c r="AL48" s="416"/>
      <c r="AM48" s="416"/>
      <c r="AN48" s="416"/>
      <c r="AO48" s="416"/>
      <c r="AP48" s="416"/>
      <c r="AQ48" s="416"/>
      <c r="AR48" s="416"/>
      <c r="AS48" s="416"/>
      <c r="AT48" s="416"/>
    </row>
    <row r="49" spans="1:46" ht="5.2" customHeight="1" x14ac:dyDescent="0.5">
      <c r="A49" s="298"/>
      <c r="B49" s="298"/>
      <c r="C49" s="298"/>
      <c r="D49" s="298"/>
      <c r="E49" s="298"/>
      <c r="F49" s="298"/>
      <c r="G49" s="298"/>
      <c r="H49" s="298"/>
      <c r="I49" s="298"/>
      <c r="J49" s="298"/>
      <c r="K49" s="298"/>
      <c r="L49" s="298"/>
      <c r="M49" s="298"/>
      <c r="N49" s="298"/>
      <c r="O49" s="298"/>
      <c r="P49" s="298"/>
      <c r="Q49" s="298"/>
      <c r="R49" s="298"/>
      <c r="S49" s="298"/>
      <c r="T49" s="298"/>
      <c r="U49" s="298"/>
      <c r="V49" s="298"/>
      <c r="W49" s="298"/>
      <c r="X49" s="298"/>
      <c r="Y49" s="298"/>
      <c r="Z49" s="298"/>
      <c r="AA49" s="298"/>
      <c r="AB49" s="298"/>
      <c r="AC49" s="298"/>
      <c r="AD49" s="298"/>
      <c r="AE49" s="298"/>
      <c r="AF49" s="298"/>
      <c r="AG49" s="298"/>
      <c r="AH49" s="298"/>
      <c r="AI49" s="298"/>
      <c r="AJ49" s="298"/>
      <c r="AK49" s="298"/>
      <c r="AL49" s="298"/>
      <c r="AM49" s="298"/>
      <c r="AN49" s="298"/>
      <c r="AO49" s="298"/>
      <c r="AP49" s="298"/>
      <c r="AQ49" s="298"/>
      <c r="AR49" s="298"/>
      <c r="AS49" s="298"/>
      <c r="AT49" s="298"/>
    </row>
    <row r="50" spans="1:46" ht="37.9" customHeight="1" x14ac:dyDescent="0.5">
      <c r="A50" s="598"/>
      <c r="B50" s="599"/>
      <c r="C50" s="599"/>
      <c r="D50" s="599"/>
      <c r="E50" s="599"/>
      <c r="F50" s="599"/>
      <c r="G50" s="599"/>
      <c r="H50" s="599"/>
      <c r="I50" s="599"/>
      <c r="J50" s="599"/>
      <c r="K50" s="599"/>
      <c r="L50" s="599"/>
      <c r="M50" s="599"/>
      <c r="N50" s="599"/>
      <c r="O50" s="599"/>
      <c r="P50" s="599"/>
      <c r="Q50" s="599"/>
      <c r="R50" s="599"/>
      <c r="S50" s="599"/>
      <c r="T50" s="599"/>
      <c r="U50" s="599"/>
      <c r="V50" s="599"/>
      <c r="W50" s="599"/>
      <c r="X50" s="599"/>
      <c r="Y50" s="599"/>
      <c r="Z50" s="599"/>
      <c r="AA50" s="599"/>
      <c r="AB50" s="599"/>
      <c r="AC50" s="599"/>
      <c r="AD50" s="599"/>
      <c r="AE50" s="599"/>
      <c r="AF50" s="599"/>
      <c r="AG50" s="599"/>
      <c r="AH50" s="599"/>
      <c r="AI50" s="599"/>
      <c r="AJ50" s="599"/>
      <c r="AK50" s="599"/>
      <c r="AL50" s="599"/>
      <c r="AM50" s="599"/>
      <c r="AN50" s="599"/>
      <c r="AO50" s="599"/>
      <c r="AP50" s="599"/>
      <c r="AQ50" s="599"/>
      <c r="AR50" s="599"/>
      <c r="AS50" s="599"/>
      <c r="AT50" s="600"/>
    </row>
    <row r="51" spans="1:46" s="438" customFormat="1" ht="19.05" customHeight="1" x14ac:dyDescent="0.35">
      <c r="A51" s="575" t="str">
        <f>IF(ISNUMBER(FIND("EUR",A50)),"zahlbar innerhalb von 48 Std an den DMSB, bei Überweisung bitte an: DMSB e.V., IBAN: DE34 5007 0010 0092 3037 00, BIC: DEUTDEFF","")</f>
        <v/>
      </c>
      <c r="B51" s="576"/>
      <c r="C51" s="576"/>
      <c r="D51" s="576"/>
      <c r="E51" s="576"/>
      <c r="F51" s="576"/>
      <c r="G51" s="576"/>
      <c r="H51" s="576"/>
      <c r="I51" s="576"/>
      <c r="J51" s="576"/>
      <c r="K51" s="576"/>
      <c r="L51" s="576"/>
      <c r="M51" s="576"/>
      <c r="N51" s="576"/>
      <c r="O51" s="576"/>
      <c r="P51" s="576"/>
      <c r="Q51" s="576"/>
      <c r="R51" s="576"/>
      <c r="S51" s="576"/>
      <c r="T51" s="576"/>
      <c r="U51" s="576"/>
      <c r="V51" s="576"/>
      <c r="W51" s="576"/>
      <c r="X51" s="576"/>
      <c r="Y51" s="576"/>
      <c r="Z51" s="576"/>
      <c r="AA51" s="576"/>
      <c r="AB51" s="576"/>
      <c r="AC51" s="576"/>
      <c r="AD51" s="576"/>
      <c r="AE51" s="576"/>
      <c r="AF51" s="576"/>
      <c r="AG51" s="576"/>
      <c r="AH51" s="576"/>
      <c r="AI51" s="576"/>
      <c r="AJ51" s="576"/>
      <c r="AK51" s="576"/>
      <c r="AL51" s="576"/>
      <c r="AM51" s="576"/>
      <c r="AN51" s="576"/>
      <c r="AO51" s="576"/>
      <c r="AP51" s="576"/>
      <c r="AQ51" s="576"/>
      <c r="AR51" s="576"/>
      <c r="AS51" s="576"/>
      <c r="AT51" s="577"/>
    </row>
    <row r="52" spans="1:46" ht="5.2" customHeight="1" x14ac:dyDescent="0.5">
      <c r="A52" s="301"/>
      <c r="B52" s="301"/>
      <c r="C52" s="301"/>
      <c r="D52" s="301"/>
      <c r="E52" s="301"/>
      <c r="F52" s="301"/>
      <c r="G52" s="301"/>
      <c r="H52" s="301"/>
      <c r="I52" s="301"/>
      <c r="J52" s="301"/>
      <c r="K52" s="301"/>
      <c r="L52" s="301"/>
      <c r="M52" s="301"/>
      <c r="N52" s="301"/>
      <c r="O52" s="301"/>
      <c r="P52" s="301"/>
      <c r="Q52" s="301"/>
      <c r="R52" s="301"/>
      <c r="S52" s="301"/>
      <c r="T52" s="301"/>
      <c r="U52" s="301"/>
      <c r="V52" s="301"/>
      <c r="W52" s="301"/>
      <c r="X52" s="301"/>
      <c r="Y52" s="301"/>
      <c r="Z52" s="301"/>
      <c r="AA52" s="301"/>
      <c r="AB52" s="301"/>
      <c r="AC52" s="301"/>
      <c r="AD52" s="301"/>
      <c r="AE52" s="301"/>
      <c r="AF52" s="301"/>
      <c r="AG52" s="301"/>
      <c r="AH52" s="301"/>
      <c r="AI52" s="301"/>
      <c r="AJ52" s="301"/>
      <c r="AK52" s="301"/>
      <c r="AL52" s="301"/>
      <c r="AM52" s="301"/>
      <c r="AN52" s="301"/>
      <c r="AO52" s="301"/>
      <c r="AP52" s="301"/>
      <c r="AQ52" s="301"/>
      <c r="AR52" s="301"/>
      <c r="AS52" s="301"/>
      <c r="AT52" s="301"/>
    </row>
    <row r="53" spans="1:46" ht="15" customHeight="1" x14ac:dyDescent="0.5">
      <c r="A53" s="295" t="s">
        <v>382</v>
      </c>
      <c r="B53" s="295"/>
      <c r="C53" s="295"/>
      <c r="D53" s="295"/>
      <c r="E53" s="295"/>
      <c r="F53" s="295"/>
      <c r="G53" s="295"/>
      <c r="H53" s="295"/>
      <c r="I53" s="295"/>
      <c r="J53" s="295"/>
      <c r="K53" s="295"/>
      <c r="L53" s="295"/>
      <c r="M53" s="295" t="s">
        <v>383</v>
      </c>
      <c r="N53" s="295"/>
      <c r="O53" s="295"/>
      <c r="P53" s="295"/>
      <c r="Q53" s="295"/>
      <c r="R53" s="295"/>
      <c r="S53" s="295"/>
      <c r="T53" s="295"/>
      <c r="U53" s="295"/>
      <c r="V53" s="295"/>
      <c r="W53" s="295"/>
      <c r="X53" s="295"/>
      <c r="Y53" s="295"/>
      <c r="Z53" s="252"/>
      <c r="AA53" s="295" t="s">
        <v>384</v>
      </c>
      <c r="AB53" s="295"/>
      <c r="AC53" s="295"/>
      <c r="AD53" s="295"/>
      <c r="AE53" s="295"/>
      <c r="AF53" s="295"/>
      <c r="AG53" s="252"/>
      <c r="AH53" s="295" t="s">
        <v>385</v>
      </c>
      <c r="AI53" s="295"/>
      <c r="AJ53" s="295"/>
      <c r="AK53" s="295"/>
      <c r="AL53" s="295"/>
      <c r="AM53" s="295"/>
      <c r="AN53" s="295"/>
      <c r="AO53" s="295"/>
      <c r="AP53" s="295"/>
      <c r="AQ53" s="295"/>
      <c r="AR53" s="295"/>
      <c r="AS53" s="295"/>
      <c r="AT53" s="295"/>
    </row>
    <row r="54" spans="1:46" ht="5.2" customHeight="1" x14ac:dyDescent="0.5">
      <c r="A54" s="295"/>
      <c r="B54" s="295"/>
      <c r="C54" s="295"/>
      <c r="D54" s="295"/>
      <c r="E54" s="295"/>
      <c r="F54" s="295"/>
      <c r="G54" s="295"/>
      <c r="H54" s="295"/>
      <c r="I54" s="295"/>
      <c r="J54" s="295"/>
      <c r="K54" s="295"/>
      <c r="L54" s="295"/>
      <c r="M54" s="295"/>
      <c r="N54" s="295"/>
      <c r="O54" s="295"/>
      <c r="P54" s="295"/>
      <c r="Q54" s="295"/>
      <c r="R54" s="295"/>
      <c r="S54" s="295"/>
      <c r="T54" s="295"/>
      <c r="U54" s="295"/>
      <c r="V54" s="295"/>
      <c r="W54" s="295"/>
      <c r="X54" s="295"/>
      <c r="Y54" s="295"/>
      <c r="Z54" s="295"/>
      <c r="AA54" s="295"/>
      <c r="AB54" s="295"/>
      <c r="AC54" s="295"/>
      <c r="AD54" s="295"/>
      <c r="AE54" s="295"/>
      <c r="AF54" s="295"/>
      <c r="AG54" s="295"/>
      <c r="AH54" s="295"/>
      <c r="AI54" s="295"/>
      <c r="AJ54" s="295"/>
      <c r="AK54" s="295"/>
      <c r="AL54" s="295"/>
      <c r="AM54" s="295"/>
      <c r="AN54" s="295"/>
      <c r="AO54" s="295"/>
      <c r="AP54" s="295"/>
      <c r="AQ54" s="295"/>
      <c r="AR54" s="295"/>
      <c r="AS54" s="295"/>
      <c r="AT54" s="295"/>
    </row>
    <row r="55" spans="1:46" ht="15" customHeight="1" x14ac:dyDescent="0.5">
      <c r="A55" s="408"/>
      <c r="B55" s="252"/>
      <c r="C55" s="408"/>
      <c r="D55" s="470" t="s">
        <v>495</v>
      </c>
      <c r="E55" s="408"/>
      <c r="F55" s="408"/>
      <c r="G55" s="408"/>
      <c r="H55" s="408"/>
      <c r="I55" s="408"/>
      <c r="J55" s="408"/>
      <c r="K55" s="408"/>
      <c r="L55" s="408"/>
      <c r="M55" s="408"/>
      <c r="N55" s="408"/>
      <c r="O55" s="408"/>
      <c r="P55" s="408"/>
      <c r="Q55" s="408"/>
      <c r="R55" s="408"/>
      <c r="S55" s="408"/>
      <c r="T55" s="408"/>
      <c r="U55" s="605"/>
      <c r="V55" s="605"/>
      <c r="W55" s="605"/>
      <c r="X55" s="605"/>
      <c r="Y55" s="605"/>
      <c r="Z55" s="605"/>
      <c r="AA55" s="605"/>
      <c r="AB55" s="605"/>
      <c r="AC55" s="605"/>
      <c r="AD55" s="605"/>
      <c r="AE55" s="605"/>
      <c r="AF55" s="605"/>
      <c r="AG55" s="605"/>
      <c r="AH55" s="605"/>
      <c r="AI55" s="605"/>
      <c r="AJ55" s="605"/>
      <c r="AK55" s="605"/>
      <c r="AL55" s="605"/>
      <c r="AM55" s="605"/>
      <c r="AN55" s="605"/>
      <c r="AO55" s="605"/>
      <c r="AP55" s="605"/>
      <c r="AQ55" s="605"/>
      <c r="AR55" s="605"/>
      <c r="AS55" s="605"/>
      <c r="AT55" s="605"/>
    </row>
    <row r="56" spans="1:46" ht="5.2" customHeight="1" x14ac:dyDescent="0.5">
      <c r="A56" s="295"/>
      <c r="B56" s="295"/>
      <c r="C56" s="295"/>
      <c r="D56" s="295"/>
      <c r="E56" s="295"/>
      <c r="F56" s="295"/>
      <c r="G56" s="295"/>
      <c r="H56" s="295"/>
      <c r="I56" s="295"/>
      <c r="J56" s="295"/>
      <c r="K56" s="295"/>
      <c r="L56" s="295"/>
      <c r="M56" s="295"/>
      <c r="N56" s="295"/>
      <c r="O56" s="295"/>
      <c r="P56" s="295"/>
      <c r="Q56" s="295"/>
      <c r="R56" s="295"/>
      <c r="S56" s="295"/>
      <c r="T56" s="295"/>
      <c r="U56" s="295"/>
      <c r="V56" s="295"/>
      <c r="W56" s="295"/>
      <c r="X56" s="295"/>
      <c r="Y56" s="295"/>
      <c r="Z56" s="295"/>
      <c r="AA56" s="295"/>
      <c r="AB56" s="295"/>
      <c r="AC56" s="295"/>
      <c r="AD56" s="295"/>
      <c r="AE56" s="295"/>
      <c r="AF56" s="295"/>
      <c r="AG56" s="295"/>
      <c r="AH56" s="295"/>
      <c r="AI56" s="295"/>
      <c r="AJ56" s="295"/>
      <c r="AK56" s="295"/>
      <c r="AL56" s="295"/>
      <c r="AM56" s="295"/>
      <c r="AN56" s="295"/>
      <c r="AO56" s="295"/>
      <c r="AP56" s="295"/>
      <c r="AQ56" s="295"/>
      <c r="AR56" s="295"/>
      <c r="AS56" s="295"/>
      <c r="AT56" s="295"/>
    </row>
    <row r="57" spans="1:46" ht="15" customHeight="1" x14ac:dyDescent="0.5">
      <c r="A57" s="251"/>
      <c r="B57" s="252"/>
      <c r="C57" s="251"/>
      <c r="D57" s="295" t="s">
        <v>496</v>
      </c>
      <c r="E57" s="251"/>
      <c r="F57" s="251"/>
      <c r="G57" s="251"/>
      <c r="H57" s="251"/>
      <c r="I57" s="411"/>
      <c r="J57" s="411"/>
      <c r="K57" s="411"/>
      <c r="L57" s="411"/>
      <c r="M57" s="411"/>
      <c r="N57" s="411"/>
      <c r="O57" s="411"/>
      <c r="P57" s="411"/>
      <c r="Q57" s="411"/>
      <c r="R57" s="411"/>
      <c r="S57" s="411"/>
      <c r="T57" s="605"/>
      <c r="U57" s="605"/>
      <c r="V57" s="605"/>
      <c r="W57" s="605"/>
      <c r="X57" s="605"/>
      <c r="Y57" s="605"/>
      <c r="Z57" s="605"/>
      <c r="AA57" s="605"/>
      <c r="AB57" s="605"/>
      <c r="AC57" s="605"/>
      <c r="AD57" s="605"/>
      <c r="AE57" s="605"/>
      <c r="AF57" s="605"/>
      <c r="AG57" s="605"/>
      <c r="AH57" s="605"/>
      <c r="AI57" s="605"/>
      <c r="AJ57" s="605"/>
      <c r="AK57" s="605"/>
      <c r="AL57" s="605"/>
      <c r="AM57" s="605"/>
      <c r="AN57" s="605"/>
      <c r="AO57" s="605"/>
      <c r="AP57" s="605"/>
      <c r="AQ57" s="605"/>
      <c r="AR57" s="605"/>
      <c r="AS57" s="605"/>
      <c r="AT57" s="605"/>
    </row>
    <row r="58" spans="1:46" ht="5.2" customHeight="1" x14ac:dyDescent="0.5">
      <c r="A58" s="295"/>
      <c r="B58" s="295"/>
      <c r="C58" s="295"/>
      <c r="D58" s="295"/>
      <c r="E58" s="295"/>
      <c r="F58" s="295"/>
      <c r="G58" s="295"/>
      <c r="H58" s="295"/>
      <c r="I58" s="295"/>
      <c r="J58" s="295"/>
      <c r="K58" s="295"/>
      <c r="L58" s="295"/>
      <c r="M58" s="295"/>
      <c r="N58" s="295"/>
      <c r="O58" s="295"/>
      <c r="P58" s="295"/>
      <c r="Q58" s="295"/>
      <c r="R58" s="295"/>
      <c r="S58" s="295"/>
      <c r="T58" s="295"/>
      <c r="U58" s="295"/>
      <c r="V58" s="295"/>
      <c r="W58" s="295"/>
      <c r="X58" s="295"/>
      <c r="Y58" s="295"/>
      <c r="Z58" s="295"/>
      <c r="AA58" s="295"/>
      <c r="AB58" s="295"/>
      <c r="AC58" s="295"/>
      <c r="AD58" s="295"/>
      <c r="AE58" s="295"/>
      <c r="AF58" s="295"/>
      <c r="AG58" s="295"/>
      <c r="AH58" s="295"/>
      <c r="AI58" s="295"/>
      <c r="AJ58" s="295"/>
      <c r="AK58" s="295"/>
      <c r="AL58" s="295"/>
      <c r="AM58" s="295"/>
      <c r="AN58" s="295"/>
      <c r="AO58" s="295"/>
      <c r="AP58" s="295"/>
      <c r="AQ58" s="295"/>
      <c r="AR58" s="295"/>
      <c r="AS58" s="295"/>
      <c r="AT58" s="295"/>
    </row>
    <row r="59" spans="1:46" ht="15" customHeight="1" x14ac:dyDescent="0.5">
      <c r="A59" s="626" t="s">
        <v>284</v>
      </c>
      <c r="B59" s="626"/>
      <c r="C59" s="626"/>
      <c r="D59" s="626"/>
      <c r="E59" s="626"/>
      <c r="F59" s="626"/>
      <c r="G59" s="626"/>
      <c r="H59" s="626"/>
      <c r="I59" s="626"/>
      <c r="J59" s="626"/>
      <c r="K59" s="626"/>
      <c r="L59" s="626"/>
      <c r="M59" s="626"/>
      <c r="N59" s="626"/>
      <c r="O59" s="626"/>
      <c r="P59" s="626"/>
      <c r="Q59" s="626"/>
      <c r="R59" s="626"/>
      <c r="S59" s="626"/>
      <c r="T59" s="626"/>
      <c r="U59" s="626"/>
      <c r="V59" s="626"/>
      <c r="W59" s="626"/>
      <c r="X59" s="626"/>
      <c r="Y59" s="626"/>
      <c r="Z59" s="626"/>
      <c r="AA59" s="626"/>
      <c r="AB59" s="626"/>
      <c r="AC59" s="626"/>
      <c r="AD59" s="626"/>
      <c r="AE59" s="626"/>
      <c r="AF59" s="626"/>
      <c r="AG59" s="626"/>
      <c r="AH59" s="626"/>
      <c r="AI59" s="626"/>
      <c r="AJ59" s="626"/>
      <c r="AK59" s="626"/>
      <c r="AL59" s="626"/>
      <c r="AM59" s="626"/>
      <c r="AN59" s="626"/>
      <c r="AO59" s="626"/>
      <c r="AP59" s="626"/>
      <c r="AQ59" s="626"/>
      <c r="AR59" s="626"/>
      <c r="AS59" s="626"/>
      <c r="AT59" s="626"/>
    </row>
    <row r="60" spans="1:46" ht="5.2" customHeight="1" x14ac:dyDescent="0.5">
      <c r="A60" s="298"/>
      <c r="B60" s="298"/>
      <c r="C60" s="298"/>
      <c r="D60" s="298"/>
      <c r="E60" s="298"/>
      <c r="F60" s="298"/>
      <c r="G60" s="298"/>
      <c r="H60" s="298"/>
      <c r="I60" s="298"/>
      <c r="J60" s="298"/>
      <c r="K60" s="298"/>
      <c r="L60" s="298"/>
      <c r="M60" s="298"/>
      <c r="N60" s="298"/>
      <c r="O60" s="298"/>
      <c r="P60" s="298"/>
      <c r="Q60" s="298"/>
      <c r="R60" s="298"/>
      <c r="S60" s="298"/>
      <c r="T60" s="298"/>
      <c r="U60" s="298"/>
      <c r="V60" s="298"/>
      <c r="W60" s="298"/>
      <c r="X60" s="298"/>
      <c r="Y60" s="298"/>
      <c r="Z60" s="298"/>
      <c r="AA60" s="298"/>
      <c r="AB60" s="298"/>
      <c r="AC60" s="298"/>
      <c r="AD60" s="298"/>
      <c r="AE60" s="298"/>
      <c r="AF60" s="298"/>
      <c r="AG60" s="298"/>
      <c r="AH60" s="298"/>
      <c r="AI60" s="298"/>
      <c r="AJ60" s="298"/>
      <c r="AK60" s="298"/>
      <c r="AL60" s="298"/>
      <c r="AM60" s="298"/>
      <c r="AN60" s="298"/>
      <c r="AO60" s="298"/>
      <c r="AP60" s="298"/>
      <c r="AQ60" s="298"/>
      <c r="AR60" s="298"/>
      <c r="AS60" s="298"/>
      <c r="AT60" s="298"/>
    </row>
    <row r="61" spans="1:46" ht="5.2" customHeight="1" x14ac:dyDescent="0.5">
      <c r="A61" s="279"/>
      <c r="B61" s="279"/>
      <c r="C61" s="279"/>
      <c r="D61" s="279"/>
      <c r="E61" s="279"/>
      <c r="F61" s="279"/>
      <c r="G61" s="279"/>
      <c r="H61" s="279"/>
      <c r="I61" s="279"/>
      <c r="J61" s="279"/>
      <c r="K61" s="279"/>
      <c r="L61" s="279"/>
      <c r="M61" s="279"/>
      <c r="N61" s="279"/>
      <c r="O61" s="279"/>
      <c r="P61" s="279"/>
      <c r="Q61" s="279"/>
      <c r="R61" s="279"/>
      <c r="S61" s="279"/>
      <c r="T61" s="279"/>
      <c r="U61" s="279"/>
      <c r="V61" s="279"/>
      <c r="W61" s="279"/>
      <c r="X61" s="279"/>
      <c r="Y61" s="279"/>
      <c r="Z61" s="279"/>
      <c r="AA61" s="279"/>
      <c r="AB61" s="279"/>
      <c r="AC61" s="279"/>
      <c r="AD61" s="279"/>
      <c r="AE61" s="279"/>
      <c r="AF61" s="279"/>
      <c r="AG61" s="279"/>
      <c r="AH61" s="279"/>
      <c r="AI61" s="279"/>
      <c r="AJ61" s="279"/>
      <c r="AK61" s="279"/>
      <c r="AL61" s="279"/>
      <c r="AM61" s="279"/>
      <c r="AN61" s="279"/>
      <c r="AO61" s="279"/>
      <c r="AP61" s="279"/>
      <c r="AQ61" s="279"/>
      <c r="AR61" s="279"/>
      <c r="AS61" s="279"/>
      <c r="AT61" s="279"/>
    </row>
    <row r="62" spans="1:46" ht="15" customHeight="1" x14ac:dyDescent="0.5">
      <c r="A62" s="279"/>
      <c r="B62" s="252"/>
      <c r="C62" s="279"/>
      <c r="D62" s="279" t="s">
        <v>389</v>
      </c>
      <c r="E62" s="279"/>
      <c r="F62" s="279"/>
      <c r="G62" s="279"/>
      <c r="H62" s="279"/>
      <c r="I62" s="279"/>
      <c r="J62" s="279"/>
      <c r="K62" s="585"/>
      <c r="L62" s="585"/>
      <c r="M62" s="585"/>
      <c r="N62" s="585"/>
      <c r="O62" s="585"/>
      <c r="P62" s="585"/>
      <c r="Q62" s="585"/>
      <c r="R62" s="279" t="s">
        <v>390</v>
      </c>
      <c r="S62" s="279"/>
      <c r="T62" s="586"/>
      <c r="U62" s="586"/>
      <c r="V62" s="586"/>
      <c r="W62" s="586"/>
      <c r="X62" s="586"/>
      <c r="Y62" s="586"/>
      <c r="Z62" s="279" t="s">
        <v>391</v>
      </c>
      <c r="AA62" s="309"/>
      <c r="AB62" s="309"/>
      <c r="AC62" s="279"/>
      <c r="AD62" s="279"/>
      <c r="AE62" s="279"/>
      <c r="AF62" s="279"/>
      <c r="AG62" s="279"/>
      <c r="AH62" s="279"/>
      <c r="AI62" s="279"/>
      <c r="AJ62" s="279"/>
      <c r="AK62" s="279"/>
      <c r="AL62" s="279"/>
      <c r="AM62" s="279"/>
      <c r="AN62" s="279"/>
      <c r="AO62" s="279"/>
      <c r="AP62" s="279"/>
      <c r="AQ62" s="279"/>
      <c r="AR62" s="279"/>
      <c r="AS62" s="279"/>
      <c r="AT62" s="279"/>
    </row>
    <row r="63" spans="1:46" ht="5.2" customHeight="1" x14ac:dyDescent="0.5">
      <c r="A63" s="279"/>
      <c r="B63" s="279"/>
      <c r="C63" s="279"/>
      <c r="D63" s="279"/>
      <c r="E63" s="279"/>
      <c r="F63" s="279"/>
      <c r="G63" s="279"/>
      <c r="H63" s="279"/>
      <c r="I63" s="279"/>
      <c r="J63" s="279"/>
      <c r="K63" s="279"/>
      <c r="L63" s="279"/>
      <c r="M63" s="279"/>
      <c r="N63" s="279"/>
      <c r="O63" s="279"/>
      <c r="P63" s="279"/>
      <c r="Q63" s="279"/>
      <c r="R63" s="279"/>
      <c r="S63" s="279"/>
      <c r="T63" s="279"/>
      <c r="U63" s="279"/>
      <c r="V63" s="279"/>
      <c r="W63" s="279"/>
      <c r="X63" s="279"/>
      <c r="Y63" s="279"/>
      <c r="Z63" s="279"/>
      <c r="AA63" s="279"/>
      <c r="AB63" s="279"/>
      <c r="AC63" s="279"/>
      <c r="AD63" s="279"/>
      <c r="AE63" s="279"/>
      <c r="AF63" s="279"/>
      <c r="AG63" s="279"/>
      <c r="AH63" s="279"/>
      <c r="AI63" s="279"/>
      <c r="AJ63" s="279"/>
      <c r="AK63" s="279"/>
      <c r="AL63" s="279"/>
      <c r="AM63" s="279"/>
      <c r="AN63" s="279"/>
      <c r="AO63" s="279"/>
      <c r="AP63" s="279"/>
      <c r="AQ63" s="279"/>
      <c r="AR63" s="279"/>
      <c r="AS63" s="279"/>
      <c r="AT63" s="279"/>
    </row>
    <row r="64" spans="1:46" ht="15" customHeight="1" x14ac:dyDescent="0.5">
      <c r="A64" s="279"/>
      <c r="B64" s="252"/>
      <c r="C64" s="279"/>
      <c r="D64" s="279" t="s">
        <v>393</v>
      </c>
      <c r="E64" s="279"/>
      <c r="F64" s="279"/>
      <c r="G64" s="279"/>
      <c r="H64" s="279"/>
      <c r="I64" s="279"/>
      <c r="J64" s="279"/>
      <c r="K64" s="303"/>
      <c r="L64" s="303"/>
      <c r="M64" s="303"/>
      <c r="N64" s="303"/>
      <c r="O64" s="303"/>
      <c r="P64" s="303"/>
      <c r="Q64" s="303"/>
      <c r="R64" s="279"/>
      <c r="S64" s="279"/>
      <c r="T64" s="309"/>
      <c r="U64" s="309"/>
      <c r="V64" s="309"/>
      <c r="W64" s="309"/>
      <c r="X64" s="586"/>
      <c r="Y64" s="586"/>
      <c r="Z64" s="586"/>
      <c r="AA64" s="586"/>
      <c r="AB64" s="586"/>
      <c r="AC64" s="412" t="s">
        <v>391</v>
      </c>
      <c r="AD64" s="309"/>
      <c r="AE64" s="279"/>
      <c r="AF64" s="256" t="s">
        <v>394</v>
      </c>
      <c r="AG64" s="303"/>
      <c r="AH64" s="308"/>
      <c r="AI64" s="279"/>
      <c r="AJ64" s="279"/>
      <c r="AK64" s="279"/>
      <c r="AL64" s="308"/>
      <c r="AM64" s="308"/>
      <c r="AN64" s="308"/>
      <c r="AO64" s="308"/>
      <c r="AP64" s="308"/>
      <c r="AQ64" s="308"/>
      <c r="AR64" s="308"/>
      <c r="AS64" s="308"/>
      <c r="AT64" s="308"/>
    </row>
    <row r="65" spans="1:46" ht="5.2" customHeight="1" x14ac:dyDescent="0.5">
      <c r="A65" s="279"/>
      <c r="B65" s="279"/>
      <c r="C65" s="279"/>
      <c r="D65" s="279"/>
      <c r="E65" s="279"/>
      <c r="F65" s="279"/>
      <c r="G65" s="279"/>
      <c r="H65" s="279"/>
      <c r="I65" s="279"/>
      <c r="J65" s="279"/>
      <c r="K65" s="279"/>
      <c r="L65" s="279"/>
      <c r="M65" s="279"/>
      <c r="N65" s="279"/>
      <c r="O65" s="279"/>
      <c r="P65" s="279"/>
      <c r="Q65" s="279"/>
      <c r="R65" s="279"/>
      <c r="S65" s="279"/>
      <c r="T65" s="279"/>
      <c r="U65" s="279"/>
      <c r="V65" s="279"/>
      <c r="W65" s="279"/>
      <c r="X65" s="279"/>
      <c r="Y65" s="279"/>
      <c r="Z65" s="279"/>
      <c r="AA65" s="279"/>
      <c r="AB65" s="279"/>
      <c r="AC65" s="279"/>
      <c r="AD65" s="279"/>
      <c r="AE65" s="279"/>
      <c r="AF65" s="279"/>
      <c r="AG65" s="279"/>
      <c r="AH65" s="279"/>
      <c r="AI65" s="279"/>
      <c r="AJ65" s="279"/>
      <c r="AK65" s="279"/>
      <c r="AL65" s="279"/>
      <c r="AM65" s="279"/>
      <c r="AN65" s="279"/>
      <c r="AO65" s="279"/>
      <c r="AP65" s="279"/>
      <c r="AQ65" s="279"/>
      <c r="AR65" s="279"/>
      <c r="AS65" s="279"/>
      <c r="AT65" s="279"/>
    </row>
    <row r="66" spans="1:46" ht="15" customHeight="1" x14ac:dyDescent="0.5">
      <c r="A66" s="279"/>
      <c r="B66" s="252"/>
      <c r="C66" s="279"/>
      <c r="D66" s="305" t="s">
        <v>95</v>
      </c>
      <c r="E66" s="305"/>
      <c r="F66" s="305"/>
      <c r="G66" s="305"/>
      <c r="H66" s="305"/>
      <c r="I66" s="305"/>
      <c r="J66" s="305"/>
      <c r="K66" s="305"/>
      <c r="L66" s="305"/>
      <c r="M66" s="305"/>
      <c r="N66" s="305"/>
      <c r="O66" s="305"/>
      <c r="P66" s="305"/>
      <c r="Q66" s="305"/>
      <c r="R66" s="305"/>
      <c r="S66" s="305"/>
      <c r="T66" s="305"/>
      <c r="U66" s="305"/>
      <c r="V66" s="305"/>
      <c r="W66" s="305"/>
      <c r="X66" s="305"/>
      <c r="Y66" s="305"/>
      <c r="Z66" s="305"/>
      <c r="AA66" s="305"/>
      <c r="AB66" s="305"/>
      <c r="AC66" s="305"/>
      <c r="AD66" s="305"/>
      <c r="AE66" s="305"/>
      <c r="AF66" s="305"/>
      <c r="AG66" s="305"/>
      <c r="AH66" s="305"/>
      <c r="AI66" s="305"/>
      <c r="AJ66" s="305"/>
      <c r="AK66" s="305"/>
      <c r="AL66" s="305"/>
      <c r="AM66" s="305"/>
      <c r="AN66" s="305"/>
      <c r="AO66" s="305"/>
      <c r="AP66" s="305"/>
      <c r="AQ66" s="464"/>
      <c r="AR66" s="464"/>
      <c r="AS66" s="305"/>
      <c r="AT66" s="305"/>
    </row>
    <row r="67" spans="1:46" ht="5.2" customHeight="1" x14ac:dyDescent="0.5">
      <c r="A67" s="279"/>
      <c r="B67" s="279"/>
      <c r="C67" s="279"/>
      <c r="D67" s="279"/>
      <c r="E67" s="279"/>
      <c r="F67" s="279"/>
      <c r="G67" s="279"/>
      <c r="H67" s="279"/>
      <c r="I67" s="279"/>
      <c r="J67" s="279"/>
      <c r="K67" s="279"/>
      <c r="L67" s="279"/>
      <c r="M67" s="279"/>
      <c r="N67" s="279"/>
      <c r="O67" s="279"/>
      <c r="P67" s="279"/>
      <c r="Q67" s="279"/>
      <c r="R67" s="279"/>
      <c r="S67" s="279"/>
      <c r="T67" s="279"/>
      <c r="U67" s="279"/>
      <c r="V67" s="279"/>
      <c r="W67" s="279"/>
      <c r="X67" s="279"/>
      <c r="Y67" s="279"/>
      <c r="Z67" s="279"/>
      <c r="AA67" s="279"/>
      <c r="AB67" s="279"/>
      <c r="AC67" s="279"/>
      <c r="AD67" s="279"/>
      <c r="AE67" s="279"/>
      <c r="AF67" s="279"/>
      <c r="AG67" s="279"/>
      <c r="AH67" s="279"/>
      <c r="AI67" s="279"/>
      <c r="AJ67" s="279"/>
      <c r="AK67" s="279"/>
      <c r="AL67" s="279"/>
      <c r="AM67" s="279"/>
      <c r="AN67" s="279"/>
      <c r="AO67" s="279"/>
      <c r="AP67" s="279"/>
      <c r="AQ67" s="279"/>
      <c r="AR67" s="279"/>
      <c r="AS67" s="279"/>
      <c r="AT67" s="279"/>
    </row>
    <row r="68" spans="1:46" ht="15" customHeight="1" x14ac:dyDescent="0.5">
      <c r="A68" s="279" t="s">
        <v>397</v>
      </c>
      <c r="B68" s="279"/>
      <c r="C68" s="279"/>
      <c r="D68" s="587">
        <f>Basis!D49</f>
        <v>0</v>
      </c>
      <c r="E68" s="587"/>
      <c r="F68" s="587"/>
      <c r="G68" s="587"/>
      <c r="H68" s="587"/>
      <c r="I68" s="587"/>
      <c r="J68" s="587"/>
      <c r="K68" s="587"/>
      <c r="L68" s="587"/>
      <c r="M68" s="587"/>
      <c r="N68" s="587"/>
      <c r="O68" s="587"/>
      <c r="P68" s="587"/>
      <c r="Q68" s="291"/>
      <c r="R68" s="305" t="s">
        <v>11</v>
      </c>
      <c r="S68" s="279"/>
      <c r="T68" s="279"/>
      <c r="U68" s="616"/>
      <c r="V68" s="616"/>
      <c r="W68" s="616"/>
      <c r="X68" s="616"/>
      <c r="Y68" s="616"/>
      <c r="Z68" s="616"/>
      <c r="AA68" s="616"/>
      <c r="AB68" s="407"/>
      <c r="AC68" s="407"/>
      <c r="AD68" s="407"/>
      <c r="AE68" s="279"/>
      <c r="AF68" s="279"/>
      <c r="AG68" s="279"/>
      <c r="AH68" s="279"/>
      <c r="AI68" s="295"/>
      <c r="AJ68" s="295"/>
      <c r="AK68" s="295"/>
      <c r="AL68" s="295"/>
      <c r="AM68" s="295"/>
      <c r="AN68" s="295"/>
      <c r="AO68" s="295"/>
      <c r="AP68" s="295"/>
      <c r="AQ68" s="295"/>
      <c r="AR68" s="295"/>
      <c r="AS68" s="295"/>
      <c r="AT68" s="279"/>
    </row>
    <row r="69" spans="1:46" ht="15" customHeight="1" x14ac:dyDescent="0.5">
      <c r="A69" s="279"/>
      <c r="B69" s="279"/>
      <c r="C69" s="279"/>
      <c r="D69" s="295"/>
      <c r="E69" s="407"/>
      <c r="F69" s="407"/>
      <c r="G69" s="407"/>
      <c r="H69" s="407"/>
      <c r="I69" s="407"/>
      <c r="J69" s="407"/>
      <c r="K69" s="407"/>
      <c r="L69" s="407"/>
      <c r="M69" s="407"/>
      <c r="N69" s="407"/>
      <c r="O69" s="287"/>
      <c r="P69" s="287"/>
      <c r="Q69" s="291"/>
      <c r="R69" s="305"/>
      <c r="S69" s="279"/>
      <c r="T69" s="279"/>
      <c r="U69" s="279"/>
      <c r="V69" s="279"/>
      <c r="W69" s="279"/>
      <c r="X69" s="407"/>
      <c r="Y69" s="407"/>
      <c r="Z69" s="407"/>
      <c r="AA69" s="407"/>
      <c r="AB69" s="407"/>
      <c r="AC69" s="407"/>
      <c r="AD69" s="407"/>
      <c r="AE69" s="279"/>
      <c r="AF69" s="279"/>
      <c r="AG69" s="279"/>
      <c r="AH69" s="279"/>
      <c r="AI69" s="295"/>
      <c r="AJ69" s="295"/>
      <c r="AK69" s="295"/>
      <c r="AL69" s="295"/>
      <c r="AM69" s="295"/>
      <c r="AN69" s="295"/>
      <c r="AO69" s="295"/>
      <c r="AP69" s="295"/>
      <c r="AQ69" s="295"/>
      <c r="AR69" s="295"/>
      <c r="AS69" s="295"/>
      <c r="AT69" s="279"/>
    </row>
    <row r="70" spans="1:46" ht="15" customHeight="1" x14ac:dyDescent="0.5">
      <c r="A70" s="279"/>
      <c r="B70" s="279"/>
      <c r="C70" s="279"/>
      <c r="D70" s="279"/>
      <c r="E70" s="279"/>
      <c r="F70" s="279"/>
      <c r="G70" s="279"/>
      <c r="H70" s="279"/>
      <c r="I70" s="279"/>
      <c r="J70" s="279"/>
      <c r="K70" s="279"/>
      <c r="L70" s="279"/>
      <c r="M70" s="279"/>
      <c r="N70" s="279"/>
      <c r="O70" s="279"/>
      <c r="P70" s="279"/>
      <c r="Q70" s="279"/>
      <c r="R70" s="279"/>
      <c r="S70" s="279"/>
      <c r="T70" s="279"/>
      <c r="U70" s="279"/>
      <c r="V70" s="279"/>
      <c r="W70" s="279"/>
      <c r="X70" s="279"/>
      <c r="Y70" s="279"/>
      <c r="Z70" s="279"/>
      <c r="AA70" s="279"/>
      <c r="AB70" s="279"/>
      <c r="AC70" s="279"/>
      <c r="AD70" s="279"/>
      <c r="AE70" s="279"/>
      <c r="AF70" s="279"/>
      <c r="AG70" s="279"/>
      <c r="AH70" s="279"/>
      <c r="AI70" s="279"/>
      <c r="AJ70" s="279"/>
      <c r="AK70" s="279"/>
      <c r="AL70" s="279"/>
      <c r="AM70" s="279"/>
      <c r="AN70" s="279"/>
      <c r="AO70" s="279"/>
      <c r="AP70" s="279"/>
      <c r="AQ70" s="279"/>
      <c r="AR70" s="279"/>
      <c r="AS70" s="279"/>
      <c r="AT70" s="279"/>
    </row>
    <row r="71" spans="1:46" ht="15" customHeight="1" x14ac:dyDescent="0.5">
      <c r="A71" s="279"/>
      <c r="B71" s="279"/>
      <c r="C71" s="279"/>
      <c r="D71" s="279"/>
      <c r="E71" s="279"/>
      <c r="F71" s="279"/>
      <c r="G71" s="279"/>
      <c r="H71" s="279"/>
      <c r="I71" s="279"/>
      <c r="J71" s="279"/>
      <c r="K71" s="279"/>
      <c r="L71" s="279"/>
      <c r="M71" s="279"/>
      <c r="N71" s="279"/>
      <c r="O71" s="279"/>
      <c r="P71" s="279"/>
      <c r="Q71" s="279"/>
      <c r="R71" s="279"/>
      <c r="S71" s="279"/>
      <c r="T71" s="279"/>
      <c r="U71" s="279"/>
      <c r="V71" s="279"/>
      <c r="W71" s="279"/>
      <c r="X71" s="279"/>
      <c r="Y71" s="279"/>
      <c r="Z71" s="279"/>
      <c r="AA71" s="279"/>
      <c r="AB71" s="279"/>
      <c r="AC71" s="279"/>
      <c r="AD71" s="279"/>
      <c r="AE71" s="279"/>
      <c r="AF71" s="279"/>
      <c r="AG71" s="279"/>
      <c r="AH71" s="279"/>
      <c r="AI71" s="279"/>
      <c r="AJ71" s="279"/>
      <c r="AK71" s="279"/>
      <c r="AL71" s="279"/>
      <c r="AM71" s="279"/>
      <c r="AN71" s="279"/>
      <c r="AO71" s="279"/>
      <c r="AP71" s="279"/>
      <c r="AQ71" s="279"/>
      <c r="AR71" s="279"/>
      <c r="AS71" s="279"/>
      <c r="AT71" s="279"/>
    </row>
    <row r="72" spans="1:46" ht="15" customHeight="1" x14ac:dyDescent="0.5">
      <c r="A72" s="568">
        <f>Basis!I37</f>
        <v>0</v>
      </c>
      <c r="B72" s="568"/>
      <c r="C72" s="568"/>
      <c r="D72" s="568"/>
      <c r="E72" s="568"/>
      <c r="F72" s="568"/>
      <c r="G72" s="568"/>
      <c r="H72" s="568"/>
      <c r="I72" s="405"/>
      <c r="J72" s="568">
        <f>Basis!I39</f>
        <v>0</v>
      </c>
      <c r="K72" s="568"/>
      <c r="L72" s="568"/>
      <c r="M72" s="568"/>
      <c r="N72" s="568"/>
      <c r="O72" s="568"/>
      <c r="P72" s="568"/>
      <c r="Q72" s="568"/>
      <c r="R72" s="405"/>
      <c r="S72" s="568">
        <f>Basis!I41</f>
        <v>0</v>
      </c>
      <c r="T72" s="568"/>
      <c r="U72" s="568"/>
      <c r="V72" s="568"/>
      <c r="W72" s="568"/>
      <c r="X72" s="568"/>
      <c r="Y72" s="568"/>
      <c r="Z72" s="568"/>
      <c r="AA72" s="405"/>
      <c r="AB72" s="568">
        <f>Basis!I43</f>
        <v>0</v>
      </c>
      <c r="AC72" s="568"/>
      <c r="AD72" s="568"/>
      <c r="AE72" s="568"/>
      <c r="AF72" s="568"/>
      <c r="AG72" s="568"/>
      <c r="AH72" s="568"/>
      <c r="AI72" s="568"/>
      <c r="AJ72" s="405"/>
      <c r="AK72" s="568">
        <f>Basis!I45</f>
        <v>0</v>
      </c>
      <c r="AL72" s="568"/>
      <c r="AM72" s="568"/>
      <c r="AN72" s="568"/>
      <c r="AO72" s="568"/>
      <c r="AP72" s="568"/>
      <c r="AQ72" s="568"/>
      <c r="AR72" s="568"/>
      <c r="AS72" s="568"/>
      <c r="AT72" s="568"/>
    </row>
    <row r="73" spans="1:46" ht="5.2" customHeight="1" x14ac:dyDescent="0.5">
      <c r="A73" s="279"/>
      <c r="B73" s="279"/>
      <c r="C73" s="279"/>
      <c r="D73" s="279"/>
      <c r="E73" s="279"/>
      <c r="F73" s="279"/>
      <c r="G73" s="279"/>
      <c r="H73" s="279"/>
      <c r="I73" s="279"/>
      <c r="J73" s="279"/>
      <c r="K73" s="279"/>
      <c r="L73" s="279"/>
      <c r="M73" s="279"/>
      <c r="N73" s="279"/>
      <c r="O73" s="279"/>
      <c r="P73" s="279"/>
      <c r="Q73" s="279"/>
      <c r="R73" s="279"/>
      <c r="S73" s="279"/>
      <c r="T73" s="279"/>
      <c r="U73" s="279"/>
      <c r="V73" s="279"/>
      <c r="W73" s="279"/>
      <c r="X73" s="279"/>
      <c r="Y73" s="279"/>
      <c r="Z73" s="279"/>
      <c r="AA73" s="279"/>
      <c r="AB73" s="279"/>
      <c r="AC73" s="279"/>
      <c r="AD73" s="279"/>
      <c r="AE73" s="279"/>
      <c r="AF73" s="279"/>
      <c r="AG73" s="279"/>
      <c r="AH73" s="279"/>
      <c r="AI73" s="279"/>
      <c r="AJ73" s="279"/>
      <c r="AK73" s="279"/>
      <c r="AL73" s="279"/>
      <c r="AM73" s="279"/>
      <c r="AN73" s="279"/>
      <c r="AO73" s="279"/>
      <c r="AP73" s="279"/>
      <c r="AQ73" s="279"/>
      <c r="AR73" s="279"/>
      <c r="AS73" s="279"/>
      <c r="AT73" s="279"/>
    </row>
    <row r="74" spans="1:46" ht="20.2" customHeight="1" x14ac:dyDescent="0.5">
      <c r="A74" s="617" t="s">
        <v>497</v>
      </c>
      <c r="B74" s="617"/>
      <c r="C74" s="617"/>
      <c r="D74" s="617"/>
      <c r="E74" s="617"/>
      <c r="F74" s="617"/>
      <c r="G74" s="617"/>
      <c r="H74" s="617"/>
      <c r="I74" s="617"/>
      <c r="J74" s="617"/>
      <c r="K74" s="617"/>
      <c r="L74" s="617"/>
      <c r="M74" s="617"/>
      <c r="N74" s="617"/>
      <c r="O74" s="617"/>
      <c r="P74" s="617"/>
      <c r="Q74" s="617"/>
      <c r="R74" s="617"/>
      <c r="S74" s="617"/>
      <c r="T74" s="617"/>
      <c r="U74" s="617"/>
      <c r="V74" s="617"/>
      <c r="W74" s="617"/>
      <c r="X74" s="617"/>
      <c r="Y74" s="617"/>
      <c r="Z74" s="617"/>
      <c r="AA74" s="617"/>
      <c r="AB74" s="617"/>
      <c r="AC74" s="617"/>
      <c r="AD74" s="617"/>
      <c r="AE74" s="617"/>
      <c r="AF74" s="617"/>
      <c r="AG74" s="617"/>
      <c r="AH74" s="617"/>
      <c r="AI74" s="617"/>
      <c r="AJ74" s="617"/>
      <c r="AK74" s="617"/>
      <c r="AL74" s="617"/>
      <c r="AM74" s="617"/>
      <c r="AN74" s="617"/>
      <c r="AO74" s="617"/>
      <c r="AP74" s="617"/>
      <c r="AQ74" s="617"/>
      <c r="AR74" s="617"/>
      <c r="AS74" s="617"/>
      <c r="AT74" s="617"/>
    </row>
    <row r="75" spans="1:46" ht="5.2" customHeight="1" x14ac:dyDescent="0.5">
      <c r="A75" s="295"/>
      <c r="B75" s="295"/>
      <c r="C75" s="295"/>
      <c r="D75" s="287"/>
      <c r="E75" s="287"/>
      <c r="F75" s="287"/>
      <c r="G75" s="287"/>
      <c r="H75" s="287"/>
      <c r="I75" s="287"/>
      <c r="J75" s="287"/>
      <c r="K75" s="307"/>
      <c r="L75" s="406"/>
      <c r="M75" s="406"/>
      <c r="N75" s="406"/>
      <c r="O75" s="406"/>
      <c r="P75" s="406"/>
      <c r="Q75" s="406"/>
      <c r="R75" s="406"/>
      <c r="S75" s="406"/>
      <c r="T75" s="406"/>
      <c r="U75" s="406"/>
      <c r="V75" s="406"/>
      <c r="W75" s="406"/>
      <c r="X75" s="406"/>
      <c r="Y75" s="406"/>
      <c r="Z75" s="406"/>
      <c r="AA75" s="406"/>
      <c r="AB75" s="406"/>
      <c r="AC75" s="406"/>
      <c r="AD75" s="406"/>
      <c r="AE75" s="406"/>
      <c r="AF75" s="287"/>
      <c r="AG75" s="287"/>
      <c r="AH75" s="287"/>
      <c r="AI75" s="287"/>
      <c r="AJ75" s="295"/>
      <c r="AK75" s="295"/>
      <c r="AL75" s="295"/>
      <c r="AM75" s="295"/>
      <c r="AN75" s="295"/>
      <c r="AO75" s="295"/>
      <c r="AP75" s="295"/>
      <c r="AQ75" s="295"/>
      <c r="AR75" s="295"/>
      <c r="AS75" s="295"/>
      <c r="AT75" s="295"/>
    </row>
    <row r="76" spans="1:46" ht="15" customHeight="1" x14ac:dyDescent="0.5">
      <c r="A76" s="295"/>
      <c r="B76" s="252"/>
      <c r="C76" s="295"/>
      <c r="D76" s="295" t="s">
        <v>120</v>
      </c>
      <c r="E76" s="295"/>
      <c r="F76" s="295"/>
      <c r="G76" s="295"/>
      <c r="H76" s="295"/>
      <c r="I76" s="295"/>
      <c r="J76" s="295"/>
      <c r="K76" s="295"/>
      <c r="L76" s="295"/>
      <c r="M76" s="295"/>
      <c r="N76" s="295"/>
      <c r="O76" s="252"/>
      <c r="P76" s="295"/>
      <c r="Q76" s="295" t="s">
        <v>498</v>
      </c>
      <c r="R76" s="279"/>
      <c r="S76" s="279"/>
      <c r="T76" s="279"/>
      <c r="U76" s="295"/>
      <c r="V76" s="295"/>
      <c r="W76" s="295"/>
      <c r="X76" s="295"/>
      <c r="Y76" s="295"/>
      <c r="Z76" s="295"/>
      <c r="AA76" s="295"/>
      <c r="AB76" s="279"/>
      <c r="AC76" s="295"/>
      <c r="AD76" s="279"/>
      <c r="AE76" s="295" t="s">
        <v>118</v>
      </c>
      <c r="AF76" s="295"/>
      <c r="AG76" s="279"/>
      <c r="AH76" s="295"/>
      <c r="AI76" s="295"/>
      <c r="AJ76" s="295"/>
      <c r="AK76" s="295"/>
      <c r="AL76" s="295"/>
      <c r="AM76" s="295"/>
      <c r="AN76" s="295"/>
      <c r="AO76" s="295"/>
      <c r="AP76" s="295"/>
      <c r="AQ76" s="295"/>
      <c r="AR76" s="295"/>
      <c r="AS76" s="295"/>
      <c r="AT76" s="295"/>
    </row>
    <row r="77" spans="1:46" ht="5.2" customHeight="1" x14ac:dyDescent="0.5">
      <c r="A77" s="295"/>
      <c r="B77" s="295"/>
      <c r="C77" s="295"/>
      <c r="D77" s="287"/>
      <c r="E77" s="287"/>
      <c r="F77" s="287"/>
      <c r="G77" s="287"/>
      <c r="H77" s="287"/>
      <c r="I77" s="287"/>
      <c r="J77" s="287"/>
      <c r="K77" s="307"/>
      <c r="L77" s="406"/>
      <c r="M77" s="406"/>
      <c r="N77" s="406"/>
      <c r="O77" s="406"/>
      <c r="P77" s="406"/>
      <c r="Q77" s="406"/>
      <c r="R77" s="279"/>
      <c r="S77" s="279"/>
      <c r="T77" s="279"/>
      <c r="U77" s="406"/>
      <c r="V77" s="406"/>
      <c r="W77" s="406"/>
      <c r="X77" s="406"/>
      <c r="Y77" s="406"/>
      <c r="Z77" s="406"/>
      <c r="AA77" s="406"/>
      <c r="AB77" s="279"/>
      <c r="AC77" s="406"/>
      <c r="AD77" s="279"/>
      <c r="AE77" s="406"/>
      <c r="AF77" s="287"/>
      <c r="AG77" s="287"/>
      <c r="AH77" s="287"/>
      <c r="AI77" s="287"/>
      <c r="AJ77" s="295"/>
      <c r="AK77" s="295"/>
      <c r="AL77" s="295"/>
      <c r="AM77" s="295"/>
      <c r="AN77" s="295"/>
      <c r="AO77" s="295"/>
      <c r="AP77" s="295"/>
      <c r="AQ77" s="295"/>
      <c r="AR77" s="295"/>
      <c r="AS77" s="295"/>
      <c r="AT77" s="295"/>
    </row>
    <row r="78" spans="1:46" ht="15" customHeight="1" x14ac:dyDescent="0.5">
      <c r="A78" s="295"/>
      <c r="B78" s="252"/>
      <c r="C78" s="295"/>
      <c r="D78" s="407" t="s">
        <v>120</v>
      </c>
      <c r="E78" s="287"/>
      <c r="F78" s="287"/>
      <c r="G78" s="287"/>
      <c r="H78" s="287"/>
      <c r="I78" s="287"/>
      <c r="J78" s="287"/>
      <c r="K78" s="307"/>
      <c r="L78" s="406"/>
      <c r="M78" s="406"/>
      <c r="N78" s="406"/>
      <c r="O78" s="252"/>
      <c r="P78" s="406"/>
      <c r="Q78" s="407" t="s">
        <v>498</v>
      </c>
      <c r="R78" s="279"/>
      <c r="S78" s="279"/>
      <c r="T78" s="279"/>
      <c r="U78" s="406"/>
      <c r="V78" s="406"/>
      <c r="W78" s="406"/>
      <c r="X78" s="406"/>
      <c r="Y78" s="406"/>
      <c r="Z78" s="406"/>
      <c r="AA78" s="406"/>
      <c r="AB78" s="279"/>
      <c r="AC78" s="406"/>
      <c r="AD78" s="279"/>
      <c r="AE78" s="407" t="s">
        <v>499</v>
      </c>
      <c r="AF78" s="287"/>
      <c r="AG78" s="279"/>
      <c r="AH78" s="287"/>
      <c r="AI78" s="287"/>
      <c r="AJ78" s="295"/>
      <c r="AK78" s="295"/>
      <c r="AL78" s="295"/>
      <c r="AM78" s="295"/>
      <c r="AN78" s="295"/>
      <c r="AO78" s="295"/>
      <c r="AP78" s="295"/>
      <c r="AQ78" s="295"/>
      <c r="AR78" s="295"/>
      <c r="AS78" s="295"/>
      <c r="AT78" s="295"/>
    </row>
    <row r="79" spans="1:46" ht="5.2" customHeight="1" x14ac:dyDescent="0.5">
      <c r="A79" s="295"/>
      <c r="B79" s="295"/>
      <c r="C79" s="295"/>
      <c r="D79" s="287"/>
      <c r="E79" s="287"/>
      <c r="F79" s="287"/>
      <c r="G79" s="287"/>
      <c r="H79" s="287"/>
      <c r="I79" s="287"/>
      <c r="J79" s="287"/>
      <c r="K79" s="307"/>
      <c r="L79" s="406"/>
      <c r="M79" s="406"/>
      <c r="N79" s="406"/>
      <c r="O79" s="406"/>
      <c r="P79" s="406"/>
      <c r="Q79" s="406"/>
      <c r="R79" s="406"/>
      <c r="S79" s="406"/>
      <c r="T79" s="406"/>
      <c r="U79" s="406"/>
      <c r="V79" s="406"/>
      <c r="W79" s="406"/>
      <c r="X79" s="406"/>
      <c r="Y79" s="406"/>
      <c r="Z79" s="406"/>
      <c r="AA79" s="406"/>
      <c r="AB79" s="406"/>
      <c r="AC79" s="406"/>
      <c r="AD79" s="406"/>
      <c r="AE79" s="406"/>
      <c r="AF79" s="287"/>
      <c r="AG79" s="287"/>
      <c r="AH79" s="287"/>
      <c r="AI79" s="287"/>
      <c r="AJ79" s="295"/>
      <c r="AK79" s="295"/>
      <c r="AL79" s="295"/>
      <c r="AM79" s="295"/>
      <c r="AN79" s="295"/>
      <c r="AO79" s="295"/>
      <c r="AP79" s="295"/>
      <c r="AQ79" s="295"/>
      <c r="AR79" s="295"/>
      <c r="AS79" s="295"/>
      <c r="AT79" s="295"/>
    </row>
    <row r="80" spans="1:46" ht="15" customHeight="1" x14ac:dyDescent="0.5">
      <c r="A80" s="279" t="s">
        <v>397</v>
      </c>
      <c r="B80" s="279"/>
      <c r="C80" s="279"/>
      <c r="D80" s="587"/>
      <c r="E80" s="587"/>
      <c r="F80" s="587"/>
      <c r="G80" s="587"/>
      <c r="H80" s="587"/>
      <c r="I80" s="587"/>
      <c r="J80" s="587"/>
      <c r="K80" s="587"/>
      <c r="L80" s="587"/>
      <c r="M80" s="287"/>
      <c r="N80" s="287"/>
      <c r="O80" s="305" t="s">
        <v>11</v>
      </c>
      <c r="P80" s="279"/>
      <c r="Q80" s="279"/>
      <c r="R80" s="618"/>
      <c r="S80" s="618"/>
      <c r="T80" s="618"/>
      <c r="U80" s="618"/>
      <c r="V80" s="618"/>
      <c r="W80" s="618"/>
      <c r="X80" s="618"/>
      <c r="Y80" s="279"/>
      <c r="Z80" s="279"/>
      <c r="AA80" s="279" t="s">
        <v>500</v>
      </c>
      <c r="AB80" s="406"/>
      <c r="AC80" s="406"/>
      <c r="AD80" s="406"/>
      <c r="AE80" s="619"/>
      <c r="AF80" s="620"/>
      <c r="AG80" s="620"/>
      <c r="AH80" s="620"/>
      <c r="AI80" s="620"/>
      <c r="AJ80" s="620"/>
      <c r="AK80" s="620"/>
      <c r="AL80" s="620"/>
      <c r="AM80" s="295"/>
      <c r="AN80" s="295"/>
      <c r="AO80" s="295"/>
      <c r="AP80" s="295"/>
      <c r="AQ80" s="295"/>
      <c r="AR80" s="295"/>
      <c r="AS80" s="295"/>
      <c r="AT80" s="295"/>
    </row>
    <row r="81" spans="1:46" ht="15" customHeight="1" x14ac:dyDescent="0.5">
      <c r="A81" s="295"/>
      <c r="B81" s="295"/>
      <c r="C81" s="295"/>
      <c r="D81" s="287"/>
      <c r="E81" s="287"/>
      <c r="F81" s="287"/>
      <c r="G81" s="287"/>
      <c r="H81" s="287"/>
      <c r="I81" s="287"/>
      <c r="J81" s="287"/>
      <c r="K81" s="307"/>
      <c r="L81" s="406"/>
      <c r="M81" s="406"/>
      <c r="N81" s="406"/>
      <c r="O81" s="406"/>
      <c r="P81" s="406"/>
      <c r="Q81" s="406"/>
      <c r="R81" s="406"/>
      <c r="S81" s="406"/>
      <c r="T81" s="406"/>
      <c r="U81" s="406"/>
      <c r="V81" s="406"/>
      <c r="W81" s="406"/>
      <c r="X81" s="406"/>
      <c r="Y81" s="406"/>
      <c r="Z81" s="406"/>
      <c r="AA81" s="406"/>
      <c r="AB81" s="406"/>
      <c r="AC81" s="406"/>
      <c r="AD81" s="406"/>
      <c r="AE81" s="406"/>
      <c r="AF81" s="287"/>
      <c r="AG81" s="287"/>
      <c r="AH81" s="287"/>
      <c r="AI81" s="287"/>
      <c r="AJ81" s="295"/>
      <c r="AK81" s="295"/>
      <c r="AL81" s="295"/>
      <c r="AM81" s="295"/>
      <c r="AN81" s="295"/>
      <c r="AO81" s="295"/>
      <c r="AP81" s="295"/>
      <c r="AQ81" s="295"/>
      <c r="AR81" s="295"/>
      <c r="AS81" s="295"/>
      <c r="AT81" s="295"/>
    </row>
    <row r="82" spans="1:46" ht="15" customHeight="1" x14ac:dyDescent="0.5">
      <c r="A82" s="295"/>
      <c r="B82" s="295"/>
      <c r="C82" s="295"/>
      <c r="D82" s="287"/>
      <c r="E82" s="287"/>
      <c r="F82" s="287"/>
      <c r="G82" s="287"/>
      <c r="H82" s="287"/>
      <c r="I82" s="287"/>
      <c r="J82" s="287"/>
      <c r="K82" s="307"/>
      <c r="L82" s="406"/>
      <c r="M82" s="406"/>
      <c r="N82" s="406"/>
      <c r="O82" s="406"/>
      <c r="P82" s="406"/>
      <c r="Q82" s="406"/>
      <c r="R82" s="406"/>
      <c r="S82" s="406"/>
      <c r="T82" s="406"/>
      <c r="U82" s="406"/>
      <c r="V82" s="406"/>
      <c r="W82" s="406"/>
      <c r="X82" s="406"/>
      <c r="Y82" s="406"/>
      <c r="Z82" s="406"/>
      <c r="AA82" s="406"/>
      <c r="AB82" s="406"/>
      <c r="AC82" s="406"/>
      <c r="AD82" s="406"/>
      <c r="AE82" s="406"/>
      <c r="AF82" s="287"/>
      <c r="AG82" s="287"/>
      <c r="AH82" s="287"/>
      <c r="AI82" s="287"/>
      <c r="AJ82" s="295"/>
      <c r="AK82" s="295"/>
      <c r="AL82" s="295"/>
      <c r="AM82" s="295"/>
      <c r="AN82" s="295"/>
      <c r="AO82" s="295"/>
      <c r="AP82" s="295"/>
      <c r="AQ82" s="295"/>
      <c r="AR82" s="295"/>
      <c r="AS82" s="295"/>
      <c r="AT82" s="295"/>
    </row>
    <row r="83" spans="1:46" ht="15" customHeight="1" x14ac:dyDescent="0.5">
      <c r="A83" s="298"/>
      <c r="B83" s="298"/>
      <c r="C83" s="298"/>
      <c r="D83" s="403"/>
      <c r="E83" s="403"/>
      <c r="F83" s="403"/>
      <c r="G83" s="403"/>
      <c r="H83" s="403"/>
      <c r="I83" s="403"/>
      <c r="J83" s="403"/>
      <c r="K83" s="417"/>
      <c r="L83" s="418"/>
      <c r="M83" s="418"/>
      <c r="N83" s="418"/>
      <c r="O83" s="418"/>
      <c r="P83" s="418"/>
      <c r="Q83" s="418"/>
      <c r="R83" s="418"/>
      <c r="S83" s="418"/>
      <c r="T83" s="418"/>
      <c r="U83" s="418"/>
      <c r="V83" s="418"/>
      <c r="W83" s="418"/>
      <c r="X83" s="418"/>
      <c r="Y83" s="418"/>
      <c r="Z83" s="418"/>
      <c r="AA83" s="418"/>
      <c r="AB83" s="418"/>
      <c r="AC83" s="418"/>
      <c r="AD83" s="418"/>
      <c r="AE83" s="418"/>
      <c r="AF83" s="403"/>
      <c r="AG83" s="403"/>
      <c r="AH83" s="403"/>
      <c r="AI83" s="403"/>
      <c r="AJ83" s="298"/>
      <c r="AK83" s="298"/>
      <c r="AL83" s="298"/>
      <c r="AM83" s="298"/>
      <c r="AN83" s="298"/>
      <c r="AO83" s="298"/>
      <c r="AP83" s="298"/>
      <c r="AQ83" s="298"/>
      <c r="AR83" s="298"/>
      <c r="AS83" s="298"/>
      <c r="AT83" s="298"/>
    </row>
    <row r="84" spans="1:46" ht="15" customHeight="1" x14ac:dyDescent="0.5">
      <c r="A84" s="615" t="s">
        <v>119</v>
      </c>
      <c r="B84" s="615"/>
      <c r="C84" s="615"/>
      <c r="D84" s="615"/>
      <c r="E84" s="615"/>
      <c r="F84" s="615"/>
      <c r="G84" s="615"/>
      <c r="H84" s="615"/>
      <c r="I84" s="615"/>
      <c r="J84" s="615"/>
      <c r="K84" s="615"/>
      <c r="L84" s="615"/>
      <c r="M84" s="615"/>
      <c r="N84" s="615"/>
      <c r="O84" s="615"/>
      <c r="P84" s="615"/>
      <c r="Q84" s="615"/>
      <c r="R84" s="615"/>
      <c r="S84" s="615"/>
      <c r="T84" s="615"/>
      <c r="U84" s="615" t="s">
        <v>286</v>
      </c>
      <c r="V84" s="615"/>
      <c r="W84" s="615"/>
      <c r="X84" s="615"/>
      <c r="Y84" s="615"/>
      <c r="Z84" s="615"/>
      <c r="AA84" s="615"/>
      <c r="AB84" s="615"/>
      <c r="AC84" s="615"/>
      <c r="AD84" s="615"/>
      <c r="AE84" s="615"/>
      <c r="AF84" s="615"/>
      <c r="AG84" s="615"/>
      <c r="AH84" s="615"/>
      <c r="AI84" s="615"/>
      <c r="AJ84" s="615"/>
      <c r="AK84" s="615"/>
      <c r="AL84" s="615"/>
      <c r="AM84" s="615"/>
      <c r="AN84" s="615"/>
      <c r="AO84" s="615"/>
      <c r="AP84" s="615"/>
      <c r="AQ84" s="615"/>
      <c r="AR84" s="615"/>
      <c r="AS84" s="615"/>
      <c r="AT84" s="615"/>
    </row>
    <row r="85" spans="1:46" ht="15" customHeight="1" x14ac:dyDescent="0.5">
      <c r="A85" s="479"/>
      <c r="B85" s="479"/>
      <c r="C85" s="479"/>
      <c r="D85" s="481"/>
      <c r="E85" s="481"/>
      <c r="F85" s="481"/>
      <c r="G85" s="481"/>
      <c r="H85" s="481"/>
      <c r="I85" s="481"/>
      <c r="J85" s="481"/>
      <c r="K85" s="483"/>
      <c r="L85" s="484"/>
      <c r="M85" s="484"/>
      <c r="N85" s="484"/>
      <c r="O85" s="484"/>
      <c r="P85" s="484"/>
      <c r="Q85" s="484"/>
      <c r="R85" s="484"/>
      <c r="S85" s="484"/>
      <c r="T85" s="484"/>
      <c r="U85" s="484"/>
      <c r="V85" s="484"/>
      <c r="W85" s="484"/>
      <c r="X85" s="484"/>
      <c r="Y85" s="484"/>
      <c r="Z85" s="484"/>
      <c r="AA85" s="484"/>
      <c r="AB85" s="484"/>
      <c r="AC85" s="484"/>
      <c r="AD85" s="484"/>
      <c r="AE85" s="484"/>
      <c r="AF85" s="481"/>
      <c r="AG85" s="481"/>
      <c r="AH85" s="481"/>
      <c r="AI85" s="481"/>
      <c r="AJ85" s="479"/>
      <c r="AK85" s="479"/>
      <c r="AL85" s="479"/>
      <c r="AM85" s="479"/>
      <c r="AN85" s="479"/>
      <c r="AO85" s="479"/>
      <c r="AP85" s="479"/>
      <c r="AQ85" s="479"/>
      <c r="AR85" s="479"/>
      <c r="AS85" s="479"/>
      <c r="AT85" s="479"/>
    </row>
    <row r="86" spans="1:46" ht="15" customHeight="1" x14ac:dyDescent="0.5">
      <c r="A86" s="479"/>
      <c r="B86" s="479"/>
      <c r="C86" s="479"/>
      <c r="D86" s="481"/>
      <c r="E86" s="481"/>
      <c r="F86" s="481"/>
      <c r="G86" s="481"/>
      <c r="H86" s="481"/>
      <c r="I86" s="481"/>
      <c r="J86" s="481"/>
      <c r="K86" s="483"/>
      <c r="L86" s="484"/>
      <c r="M86" s="484"/>
      <c r="N86" s="484"/>
      <c r="O86" s="484"/>
      <c r="P86" s="484"/>
      <c r="Q86" s="484"/>
      <c r="R86" s="484"/>
      <c r="S86" s="484"/>
      <c r="T86" s="484"/>
      <c r="U86" s="484"/>
      <c r="V86" s="484"/>
      <c r="W86" s="484"/>
      <c r="X86" s="484"/>
      <c r="Y86" s="484"/>
      <c r="Z86" s="484"/>
      <c r="AA86" s="484"/>
      <c r="AB86" s="484"/>
      <c r="AC86" s="484"/>
      <c r="AD86" s="484"/>
      <c r="AE86" s="484"/>
      <c r="AF86" s="481"/>
      <c r="AG86" s="481"/>
      <c r="AH86" s="481"/>
      <c r="AI86" s="481"/>
      <c r="AJ86" s="479"/>
      <c r="AK86" s="479"/>
      <c r="AL86" s="479"/>
      <c r="AM86" s="479"/>
      <c r="AN86" s="479"/>
      <c r="AO86" s="479"/>
      <c r="AP86" s="479"/>
      <c r="AQ86" s="479"/>
      <c r="AR86" s="479"/>
      <c r="AS86" s="479"/>
      <c r="AT86" s="479"/>
    </row>
    <row r="87" spans="1:46" ht="15" customHeight="1" x14ac:dyDescent="0.5">
      <c r="A87" s="479"/>
      <c r="B87" s="479"/>
      <c r="C87" s="479"/>
      <c r="D87" s="481"/>
      <c r="E87" s="481"/>
      <c r="F87" s="481"/>
      <c r="G87" s="481"/>
      <c r="H87" s="481"/>
      <c r="I87" s="481"/>
      <c r="J87" s="481"/>
      <c r="K87" s="483"/>
      <c r="L87" s="484"/>
      <c r="M87" s="484"/>
      <c r="N87" s="484"/>
      <c r="O87" s="484"/>
      <c r="P87" s="484"/>
      <c r="Q87" s="484"/>
      <c r="R87" s="484"/>
      <c r="S87" s="484"/>
      <c r="T87" s="484"/>
      <c r="U87" s="484"/>
      <c r="V87" s="484"/>
      <c r="W87" s="484"/>
      <c r="X87" s="484"/>
      <c r="Y87" s="484"/>
      <c r="Z87" s="484"/>
      <c r="AA87" s="484"/>
      <c r="AB87" s="484"/>
      <c r="AC87" s="484"/>
      <c r="AD87" s="484"/>
      <c r="AE87" s="484"/>
      <c r="AF87" s="481"/>
      <c r="AG87" s="481"/>
      <c r="AH87" s="481"/>
      <c r="AI87" s="481"/>
      <c r="AJ87" s="479"/>
      <c r="AK87" s="479"/>
      <c r="AL87" s="479"/>
      <c r="AM87" s="479"/>
      <c r="AN87" s="479"/>
      <c r="AO87" s="479"/>
      <c r="AP87" s="479"/>
      <c r="AQ87" s="479"/>
      <c r="AR87" s="479"/>
      <c r="AS87" s="479"/>
      <c r="AT87" s="479"/>
    </row>
  </sheetData>
  <sheetProtection algorithmName="SHA-512" hashValue="l10iNMEa+SZ0JwNzZMfsfRZIaVhghrvHC7zbTaXneW1igAOSqAmcNJFVDwYvfoCqL69s67ExncQSFTf6JvEwrQ==" saltValue="Dk6UE7SAuKX+tVBu0rwM5A==" spinCount="100000" sheet="1" selectLockedCells="1"/>
  <mergeCells count="46">
    <mergeCell ref="D68:P68"/>
    <mergeCell ref="A50:AT50"/>
    <mergeCell ref="A34:AT34"/>
    <mergeCell ref="A36:AT36"/>
    <mergeCell ref="A15:AT15"/>
    <mergeCell ref="F40:AT40"/>
    <mergeCell ref="H44:AT44"/>
    <mergeCell ref="A47:AT47"/>
    <mergeCell ref="A51:AT51"/>
    <mergeCell ref="A59:AT59"/>
    <mergeCell ref="U55:AT55"/>
    <mergeCell ref="T57:AT57"/>
    <mergeCell ref="K62:Q62"/>
    <mergeCell ref="T62:Y62"/>
    <mergeCell ref="A10:AT10"/>
    <mergeCell ref="A84:T84"/>
    <mergeCell ref="U84:AT84"/>
    <mergeCell ref="U68:AA68"/>
    <mergeCell ref="X64:AB64"/>
    <mergeCell ref="A74:AT74"/>
    <mergeCell ref="A72:H72"/>
    <mergeCell ref="J72:Q72"/>
    <mergeCell ref="S72:Z72"/>
    <mergeCell ref="AB72:AI72"/>
    <mergeCell ref="AK72:AT72"/>
    <mergeCell ref="D80:L80"/>
    <mergeCell ref="R80:X80"/>
    <mergeCell ref="AE80:AL80"/>
    <mergeCell ref="A11:AT11"/>
    <mergeCell ref="A12:AT12"/>
    <mergeCell ref="H1:P1"/>
    <mergeCell ref="H3:R3"/>
    <mergeCell ref="L5:T5"/>
    <mergeCell ref="E42:AT42"/>
    <mergeCell ref="M17:R17"/>
    <mergeCell ref="X17:AT17"/>
    <mergeCell ref="M19:AT19"/>
    <mergeCell ref="R25:AT25"/>
    <mergeCell ref="Q27:AT27"/>
    <mergeCell ref="A13:AT13"/>
    <mergeCell ref="E17:G17"/>
    <mergeCell ref="I23:K23"/>
    <mergeCell ref="P23:AT23"/>
    <mergeCell ref="I38:AT38"/>
    <mergeCell ref="I7:L7"/>
    <mergeCell ref="A9:AT9"/>
  </mergeCells>
  <dataValidations count="2">
    <dataValidation type="list" allowBlank="1" showInputMessage="1" showErrorMessage="1" sqref="Z53 B62 B64 B66 B27:B28 B23 AG53 B55 B57 B78 B76 O76 O78" xr:uid="{5F5B050A-F68D-460D-ADE7-E53B1497D440}">
      <formula1>"X"</formula1>
    </dataValidation>
    <dataValidation allowBlank="1" showInputMessage="1" sqref="P23:AT23" xr:uid="{B79E305E-7200-4385-A8F0-7126CFBE6C79}"/>
  </dataValidations>
  <printOptions horizontalCentered="1"/>
  <pageMargins left="0.39370078740157483" right="0.39370078740157483" top="0.39370078740157483" bottom="0.31496062992125984" header="0" footer="0"/>
  <pageSetup paperSize="9" scale="80" fitToWidth="0" fitToHeight="0" orientation="portrait" horizontalDpi="300" verticalDpi="300" r:id="rId1"/>
  <headerFooter alignWithMargins="0"/>
  <colBreaks count="1" manualBreakCount="1">
    <brk id="46" max="1048575" man="1"/>
  </colBreaks>
  <drawing r:id="rId2"/>
  <extLst>
    <ext xmlns:x14="http://schemas.microsoft.com/office/spreadsheetml/2009/9/main" uri="{CCE6A557-97BC-4b89-ADB6-D9C93CAAB3DF}">
      <x14:dataValidations xmlns:xm="http://schemas.microsoft.com/office/excel/2006/main" count="9">
        <x14:dataValidation type="list" allowBlank="1" showInputMessage="1" showErrorMessage="1" xr:uid="{85B35919-AC5E-4108-969B-727A1165E2A6}">
          <x14:formula1>
            <xm:f>Basis!$Q$49:$Q$51</xm:f>
          </x14:formula1>
          <xm:sqref>K62:Q62 U68 AB68:AD69 X69:AA69 R80</xm:sqref>
        </x14:dataValidation>
        <x14:dataValidation type="list" allowBlank="1" showInputMessage="1" showErrorMessage="1" xr:uid="{CAC84EC7-4C60-4803-8620-FE0B38394D53}">
          <x14:formula1>
            <xm:f>Teilnehmerliste!$A$3:$A$37</xm:f>
          </x14:formula1>
          <xm:sqref>E18:E24 E26 E28:E32</xm:sqref>
        </x14:dataValidation>
        <x14:dataValidation type="list" showDropDown="1" showInputMessage="1" showErrorMessage="1" xr:uid="{E1CE62C0-E312-47C3-A511-9AE859AAA796}">
          <x14:formula1>
            <xm:f>Teilnehmerliste!$A$3:$A$37</xm:f>
          </x14:formula1>
          <xm:sqref>H17:H24 B25 H26 H28:H32</xm:sqref>
        </x14:dataValidation>
        <x14:dataValidation type="list" errorStyle="information" allowBlank="1" showInputMessage="1" xr:uid="{66831CBB-3F9D-48CD-BCCE-DFBFA9635947}">
          <x14:formula1>
            <xm:f>'Templates Vorlagen'!$B$50:$B$53</xm:f>
          </x14:formula1>
          <xm:sqref>A36:AT36</xm:sqref>
        </x14:dataValidation>
        <x14:dataValidation type="list" allowBlank="1" showDropDown="1" showInputMessage="1" showErrorMessage="1" xr:uid="{1952FDBA-264E-4BF7-9AF2-2E57F1CBCE11}">
          <x14:formula1>
            <xm:f>'Templates Vorlagen'!$B$55:$B$57</xm:f>
          </x14:formula1>
          <xm:sqref>I39</xm:sqref>
        </x14:dataValidation>
        <x14:dataValidation type="list" allowBlank="1" showInputMessage="1" showErrorMessage="1" xr:uid="{AB46A141-A16C-44E6-9744-650C39F7CA18}">
          <x14:formula1>
            <xm:f>Teilnehmerliste!$A$2:$A$200</xm:f>
          </x14:formula1>
          <xm:sqref>I23:K23 E17:G17</xm:sqref>
        </x14:dataValidation>
        <x14:dataValidation type="list" errorStyle="information" allowBlank="1" showInputMessage="1" xr:uid="{45B79EA3-0B24-4460-BEA2-F1ACB5313523}">
          <x14:formula1>
            <xm:f>'Templates Vorlagen'!$B$63:$B$67</xm:f>
          </x14:formula1>
          <xm:sqref>A50:AT50</xm:sqref>
        </x14:dataValidation>
        <x14:dataValidation type="list" allowBlank="1" showInputMessage="1" xr:uid="{31DB49FA-5F11-4755-89EC-408BD8D0B689}">
          <x14:formula1>
            <xm:f>'Templates Vorlagen'!$B$55:$B$57</xm:f>
          </x14:formula1>
          <xm:sqref>I38:AT38</xm:sqref>
        </x14:dataValidation>
        <x14:dataValidation type="list" allowBlank="1" showInputMessage="1" xr:uid="{77E92464-1AE5-4B9B-8413-647A982F0BFB}">
          <x14:formula1>
            <xm:f>'Templates Vorlagen'!$B$59:$B$61</xm:f>
          </x14:formula1>
          <xm:sqref>F40:AT40</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B50E59-5C6E-4C55-9B9E-A45A0A43AB0C}">
  <sheetPr>
    <tabColor theme="3" tint="0.59999389629810485"/>
  </sheetPr>
  <dimension ref="A1:AV42"/>
  <sheetViews>
    <sheetView showZeros="0" zoomScale="90" zoomScaleNormal="90" zoomScaleSheetLayoutView="100" zoomScalePageLayoutView="30" workbookViewId="0">
      <selection activeCell="D5" sqref="D5:F5"/>
    </sheetView>
  </sheetViews>
  <sheetFormatPr baseColWidth="10" defaultColWidth="14.83203125" defaultRowHeight="12" customHeight="1" x14ac:dyDescent="0.5"/>
  <cols>
    <col min="1" max="46" width="2" style="249" customWidth="1"/>
    <col min="47" max="16384" width="14.83203125" style="249"/>
  </cols>
  <sheetData>
    <row r="1" spans="1:48" ht="15" customHeight="1" x14ac:dyDescent="0.5">
      <c r="A1" s="289" t="s">
        <v>370</v>
      </c>
      <c r="B1" s="279"/>
      <c r="C1" s="279"/>
      <c r="D1" s="279"/>
      <c r="E1" s="279"/>
      <c r="F1" s="610">
        <f>Basis!AF25</f>
        <v>0</v>
      </c>
      <c r="G1" s="610"/>
      <c r="H1" s="610"/>
      <c r="I1" s="610"/>
      <c r="J1" s="610"/>
      <c r="K1" s="610"/>
      <c r="L1" s="610"/>
      <c r="M1" s="610"/>
      <c r="N1" s="610"/>
      <c r="O1" s="610"/>
      <c r="P1" s="279"/>
      <c r="Q1" s="279"/>
      <c r="R1" s="279"/>
      <c r="S1" s="279"/>
      <c r="T1" s="279"/>
      <c r="U1" s="279"/>
      <c r="V1" s="279"/>
      <c r="W1" s="279"/>
      <c r="X1" s="279"/>
      <c r="Y1" s="279"/>
      <c r="Z1" s="279"/>
      <c r="AA1" s="279"/>
      <c r="AB1" s="279"/>
      <c r="AC1" s="279"/>
      <c r="AD1" s="279"/>
      <c r="AE1" s="279"/>
      <c r="AF1" s="279"/>
      <c r="AG1" s="279"/>
      <c r="AH1" s="279"/>
      <c r="AI1" s="279"/>
      <c r="AJ1" s="279"/>
      <c r="AK1" s="279"/>
      <c r="AL1" s="279"/>
      <c r="AM1" s="279"/>
      <c r="AN1" s="279"/>
      <c r="AO1" s="279"/>
      <c r="AP1" s="279"/>
      <c r="AQ1" s="279"/>
      <c r="AR1" s="279"/>
      <c r="AS1" s="279"/>
      <c r="AT1" s="279"/>
    </row>
    <row r="2" spans="1:48" ht="5.2" customHeight="1" x14ac:dyDescent="0.5">
      <c r="A2" s="279"/>
      <c r="B2" s="279"/>
      <c r="C2" s="279"/>
      <c r="D2" s="279"/>
      <c r="E2" s="279"/>
      <c r="F2" s="279"/>
      <c r="G2" s="279"/>
      <c r="H2" s="279"/>
      <c r="I2" s="279"/>
      <c r="J2" s="279"/>
      <c r="K2" s="279"/>
      <c r="L2" s="279"/>
      <c r="M2" s="279"/>
      <c r="N2" s="279"/>
      <c r="O2" s="279"/>
      <c r="P2" s="279"/>
      <c r="Q2" s="279"/>
      <c r="R2" s="279"/>
      <c r="S2" s="279"/>
      <c r="T2" s="279"/>
      <c r="U2" s="279"/>
      <c r="V2" s="279"/>
      <c r="W2" s="279"/>
      <c r="X2" s="279"/>
      <c r="Y2" s="279"/>
      <c r="Z2" s="279"/>
      <c r="AA2" s="279"/>
      <c r="AB2" s="279"/>
      <c r="AC2" s="279"/>
      <c r="AD2" s="279"/>
      <c r="AE2" s="279"/>
      <c r="AF2" s="279"/>
      <c r="AG2" s="279"/>
      <c r="AH2" s="279"/>
      <c r="AI2" s="279"/>
      <c r="AJ2" s="279"/>
      <c r="AK2" s="279"/>
      <c r="AL2" s="279"/>
      <c r="AM2" s="279"/>
      <c r="AN2" s="279"/>
      <c r="AO2" s="279"/>
      <c r="AP2" s="279"/>
      <c r="AQ2" s="279"/>
      <c r="AR2" s="279"/>
      <c r="AS2" s="279"/>
      <c r="AT2" s="279"/>
    </row>
    <row r="3" spans="1:48" ht="15" customHeight="1" x14ac:dyDescent="0.5">
      <c r="A3" s="289" t="s">
        <v>371</v>
      </c>
      <c r="B3" s="279"/>
      <c r="C3" s="279"/>
      <c r="D3" s="279"/>
      <c r="E3" s="290"/>
      <c r="F3" s="547">
        <f>Basis!AF23</f>
        <v>0</v>
      </c>
      <c r="G3" s="547"/>
      <c r="H3" s="547"/>
      <c r="I3" s="547"/>
      <c r="J3" s="547"/>
      <c r="K3" s="547"/>
      <c r="L3" s="547"/>
      <c r="M3" s="547"/>
      <c r="N3" s="547"/>
      <c r="O3" s="547"/>
      <c r="P3" s="547"/>
      <c r="Q3" s="279"/>
      <c r="R3" s="279"/>
      <c r="S3" s="279"/>
      <c r="T3" s="279"/>
      <c r="U3" s="279"/>
      <c r="V3" s="279"/>
      <c r="W3" s="279"/>
      <c r="X3" s="279"/>
      <c r="Y3" s="279"/>
      <c r="Z3" s="279"/>
      <c r="AA3" s="279"/>
      <c r="AB3" s="279"/>
      <c r="AC3" s="279"/>
      <c r="AD3" s="279"/>
      <c r="AE3" s="279"/>
      <c r="AF3" s="279"/>
      <c r="AG3" s="279"/>
      <c r="AH3" s="279"/>
      <c r="AI3" s="279"/>
      <c r="AJ3" s="279"/>
      <c r="AK3" s="279"/>
      <c r="AL3" s="279"/>
      <c r="AM3" s="279"/>
      <c r="AN3" s="279"/>
      <c r="AO3" s="279"/>
      <c r="AP3" s="279"/>
      <c r="AQ3" s="279"/>
      <c r="AR3" s="279"/>
      <c r="AS3" s="279"/>
      <c r="AT3" s="279"/>
    </row>
    <row r="4" spans="1:48" ht="5.2" customHeight="1" x14ac:dyDescent="0.5">
      <c r="A4" s="279"/>
      <c r="B4" s="279"/>
      <c r="C4" s="279"/>
      <c r="D4" s="279"/>
      <c r="E4" s="279"/>
      <c r="F4" s="279"/>
      <c r="G4" s="279"/>
      <c r="H4" s="293"/>
      <c r="I4" s="279"/>
      <c r="J4" s="279"/>
      <c r="K4" s="279"/>
      <c r="L4" s="279"/>
      <c r="M4" s="279"/>
      <c r="N4" s="279"/>
      <c r="O4" s="279"/>
      <c r="P4" s="279"/>
      <c r="Q4" s="279"/>
      <c r="R4" s="279"/>
      <c r="S4" s="279"/>
      <c r="T4" s="279"/>
      <c r="U4" s="279"/>
      <c r="V4" s="279"/>
      <c r="W4" s="279"/>
      <c r="X4" s="279"/>
      <c r="Y4" s="279"/>
      <c r="Z4" s="279"/>
      <c r="AA4" s="279"/>
      <c r="AB4" s="279"/>
      <c r="AC4" s="279"/>
      <c r="AD4" s="279"/>
      <c r="AE4" s="279"/>
      <c r="AF4" s="279"/>
      <c r="AG4" s="279"/>
      <c r="AH4" s="279"/>
      <c r="AI4" s="279"/>
      <c r="AJ4" s="279"/>
      <c r="AK4" s="279"/>
      <c r="AL4" s="279"/>
      <c r="AM4" s="279"/>
      <c r="AN4" s="279"/>
      <c r="AO4" s="279"/>
      <c r="AP4" s="279"/>
      <c r="AQ4" s="279"/>
      <c r="AR4" s="279"/>
      <c r="AS4" s="279"/>
      <c r="AT4" s="279"/>
    </row>
    <row r="5" spans="1:48" ht="15" customHeight="1" x14ac:dyDescent="0.5">
      <c r="A5" s="289" t="s">
        <v>398</v>
      </c>
      <c r="B5" s="279"/>
      <c r="C5" s="279"/>
      <c r="D5" s="611"/>
      <c r="E5" s="611"/>
      <c r="F5" s="611"/>
      <c r="G5" s="279"/>
      <c r="H5" s="317" t="s">
        <v>547</v>
      </c>
      <c r="I5" s="305"/>
      <c r="J5" s="305"/>
      <c r="K5" s="305"/>
      <c r="L5" s="279"/>
      <c r="M5" s="279"/>
      <c r="N5" s="279"/>
      <c r="O5" s="511"/>
      <c r="P5" s="511"/>
      <c r="Q5" s="279"/>
      <c r="R5" s="279"/>
      <c r="S5" s="279"/>
      <c r="T5" s="612"/>
      <c r="U5" s="612"/>
      <c r="V5" s="612"/>
      <c r="W5" s="612"/>
      <c r="X5" s="279"/>
      <c r="Y5" s="279"/>
      <c r="Z5" s="279"/>
      <c r="AA5" s="279"/>
      <c r="AB5" s="279"/>
      <c r="AC5" s="279"/>
      <c r="AD5" s="279"/>
      <c r="AE5" s="279"/>
      <c r="AF5" s="279"/>
      <c r="AG5" s="279"/>
      <c r="AH5" s="279"/>
      <c r="AI5" s="279"/>
      <c r="AJ5" s="279"/>
      <c r="AK5" s="279"/>
      <c r="AL5" s="279"/>
      <c r="AM5" s="279"/>
      <c r="AN5" s="279"/>
      <c r="AO5" s="279"/>
      <c r="AP5" s="279"/>
      <c r="AQ5" s="279"/>
      <c r="AR5" s="279"/>
      <c r="AS5" s="279"/>
      <c r="AT5" s="279"/>
    </row>
    <row r="6" spans="1:48" ht="5.2" customHeight="1" x14ac:dyDescent="0.5">
      <c r="A6" s="289"/>
      <c r="B6" s="279"/>
      <c r="C6" s="279"/>
      <c r="D6" s="287"/>
      <c r="E6" s="287"/>
      <c r="F6" s="287"/>
      <c r="G6" s="279"/>
      <c r="H6" s="317"/>
      <c r="I6" s="305"/>
      <c r="J6" s="305"/>
      <c r="K6" s="305"/>
      <c r="L6" s="279"/>
      <c r="M6" s="279"/>
      <c r="N6" s="279"/>
      <c r="O6" s="291"/>
      <c r="P6" s="291"/>
      <c r="Q6" s="291"/>
      <c r="R6" s="279"/>
      <c r="S6" s="279"/>
      <c r="T6" s="279"/>
      <c r="U6" s="279"/>
      <c r="V6" s="279"/>
      <c r="W6" s="279"/>
      <c r="X6" s="279"/>
      <c r="Y6" s="279"/>
      <c r="Z6" s="279"/>
      <c r="AA6" s="279"/>
      <c r="AB6" s="279"/>
      <c r="AC6" s="279"/>
      <c r="AD6" s="279"/>
      <c r="AE6" s="279"/>
      <c r="AF6" s="279"/>
      <c r="AG6" s="279"/>
      <c r="AH6" s="279"/>
      <c r="AI6" s="279"/>
      <c r="AJ6" s="279"/>
      <c r="AK6" s="279"/>
      <c r="AL6" s="279"/>
      <c r="AM6" s="279"/>
      <c r="AN6" s="279"/>
      <c r="AO6" s="279"/>
      <c r="AP6" s="279"/>
      <c r="AQ6" s="279"/>
      <c r="AR6" s="279"/>
      <c r="AS6" s="279"/>
      <c r="AT6" s="279"/>
    </row>
    <row r="7" spans="1:48" ht="15" customHeight="1" x14ac:dyDescent="0.5">
      <c r="A7" s="289" t="s">
        <v>305</v>
      </c>
      <c r="B7" s="279"/>
      <c r="C7" s="279"/>
      <c r="D7" s="287"/>
      <c r="E7" s="248"/>
      <c r="F7" s="255"/>
      <c r="G7" s="255"/>
      <c r="H7" s="587">
        <f>Basis!I18</f>
        <v>0</v>
      </c>
      <c r="I7" s="587"/>
      <c r="J7" s="587"/>
      <c r="K7" s="587"/>
      <c r="L7" s="587"/>
      <c r="M7" s="587"/>
      <c r="N7" s="587"/>
      <c r="O7" s="587"/>
      <c r="P7" s="587"/>
      <c r="Q7" s="587"/>
      <c r="R7" s="587"/>
      <c r="S7" s="587"/>
      <c r="T7" s="587"/>
      <c r="U7" s="587"/>
      <c r="V7" s="587"/>
      <c r="W7" s="587"/>
      <c r="X7" s="587"/>
      <c r="Y7" s="587"/>
      <c r="Z7" s="587"/>
      <c r="AA7" s="587"/>
      <c r="AB7" s="587"/>
      <c r="AC7" s="587"/>
      <c r="AD7" s="587"/>
      <c r="AE7" s="587"/>
      <c r="AF7" s="587"/>
      <c r="AG7" s="587"/>
      <c r="AH7" s="587"/>
      <c r="AI7" s="587"/>
      <c r="AJ7" s="587"/>
      <c r="AK7" s="587"/>
      <c r="AL7" s="587"/>
      <c r="AM7" s="587"/>
      <c r="AN7" s="587"/>
      <c r="AO7" s="587"/>
      <c r="AP7" s="587"/>
      <c r="AQ7" s="587"/>
      <c r="AR7" s="587"/>
      <c r="AS7" s="587"/>
      <c r="AT7" s="279"/>
    </row>
    <row r="8" spans="1:48" ht="5.2" customHeight="1" x14ac:dyDescent="0.5">
      <c r="A8" s="289"/>
      <c r="B8" s="279"/>
      <c r="C8" s="279"/>
      <c r="D8" s="287"/>
      <c r="E8" s="434"/>
      <c r="F8" s="434"/>
      <c r="G8" s="434"/>
      <c r="H8" s="434"/>
      <c r="I8" s="434"/>
      <c r="J8" s="434"/>
      <c r="K8" s="434"/>
      <c r="L8" s="434"/>
      <c r="M8" s="434"/>
      <c r="N8" s="434"/>
      <c r="O8" s="434"/>
      <c r="P8" s="434"/>
      <c r="Q8" s="434"/>
      <c r="R8" s="434"/>
      <c r="S8" s="434"/>
      <c r="T8" s="434"/>
      <c r="U8" s="434"/>
      <c r="V8" s="434"/>
      <c r="W8" s="434"/>
      <c r="X8" s="434"/>
      <c r="Y8" s="434"/>
      <c r="Z8" s="434"/>
      <c r="AA8" s="434"/>
      <c r="AB8" s="434"/>
      <c r="AC8" s="434"/>
      <c r="AD8" s="434"/>
      <c r="AE8" s="434"/>
      <c r="AF8" s="434"/>
      <c r="AG8" s="434"/>
      <c r="AH8" s="434"/>
      <c r="AI8" s="434"/>
      <c r="AJ8" s="434"/>
      <c r="AK8" s="434"/>
      <c r="AL8" s="434"/>
      <c r="AM8" s="434"/>
      <c r="AN8" s="434"/>
      <c r="AO8" s="434"/>
      <c r="AP8" s="434"/>
      <c r="AQ8" s="461"/>
      <c r="AR8" s="461"/>
      <c r="AS8" s="434"/>
      <c r="AT8" s="279"/>
    </row>
    <row r="9" spans="1:48" ht="15" customHeight="1" x14ac:dyDescent="0.5">
      <c r="A9" s="289"/>
      <c r="B9" s="279"/>
      <c r="C9" s="279"/>
      <c r="D9" s="287"/>
      <c r="E9" s="279"/>
      <c r="F9" s="279"/>
      <c r="G9" s="279"/>
      <c r="H9" s="587">
        <f>Basis!I21</f>
        <v>0</v>
      </c>
      <c r="I9" s="587"/>
      <c r="J9" s="587"/>
      <c r="K9" s="587"/>
      <c r="L9" s="587"/>
      <c r="M9" s="587"/>
      <c r="N9" s="587"/>
      <c r="O9" s="587"/>
      <c r="P9" s="587"/>
      <c r="Q9" s="587"/>
      <c r="R9" s="587"/>
      <c r="S9" s="587"/>
      <c r="T9" s="587"/>
      <c r="U9" s="587"/>
      <c r="V9" s="587"/>
      <c r="W9" s="587"/>
      <c r="X9" s="587"/>
      <c r="Y9" s="587"/>
      <c r="Z9" s="587"/>
      <c r="AA9" s="587"/>
      <c r="AB9" s="587"/>
      <c r="AC9" s="587"/>
      <c r="AD9" s="587"/>
      <c r="AE9" s="587"/>
      <c r="AF9" s="587"/>
      <c r="AG9" s="587"/>
      <c r="AH9" s="587"/>
      <c r="AI9" s="587"/>
      <c r="AJ9" s="587"/>
      <c r="AK9" s="587"/>
      <c r="AL9" s="587"/>
      <c r="AM9" s="587"/>
      <c r="AN9" s="587"/>
      <c r="AO9" s="587"/>
      <c r="AP9" s="587"/>
      <c r="AQ9" s="587"/>
      <c r="AR9" s="587"/>
      <c r="AS9" s="587"/>
      <c r="AT9" s="434"/>
      <c r="AU9" s="288"/>
      <c r="AV9" s="288"/>
    </row>
    <row r="10" spans="1:48" ht="15" customHeight="1" x14ac:dyDescent="0.5">
      <c r="A10" s="289"/>
      <c r="B10" s="279"/>
      <c r="C10" s="279"/>
      <c r="D10" s="287"/>
      <c r="E10" s="434"/>
      <c r="F10" s="434"/>
      <c r="G10" s="434"/>
      <c r="H10" s="434"/>
      <c r="I10" s="434"/>
      <c r="J10" s="434"/>
      <c r="K10" s="434"/>
      <c r="L10" s="434"/>
      <c r="M10" s="434"/>
      <c r="N10" s="434"/>
      <c r="O10" s="434"/>
      <c r="P10" s="434"/>
      <c r="Q10" s="434"/>
      <c r="R10" s="434"/>
      <c r="S10" s="434"/>
      <c r="T10" s="434"/>
      <c r="U10" s="434"/>
      <c r="V10" s="434"/>
      <c r="W10" s="434"/>
      <c r="X10" s="434"/>
      <c r="Y10" s="434"/>
      <c r="Z10" s="434"/>
      <c r="AA10" s="434"/>
      <c r="AB10" s="434"/>
      <c r="AC10" s="434"/>
      <c r="AD10" s="434"/>
      <c r="AE10" s="434"/>
      <c r="AF10" s="434"/>
      <c r="AG10" s="434"/>
      <c r="AH10" s="434"/>
      <c r="AI10" s="434"/>
      <c r="AJ10" s="434"/>
      <c r="AK10" s="434"/>
      <c r="AL10" s="434"/>
      <c r="AM10" s="434"/>
      <c r="AN10" s="434"/>
      <c r="AO10" s="434"/>
      <c r="AP10" s="434"/>
      <c r="AQ10" s="461"/>
      <c r="AR10" s="461"/>
      <c r="AS10" s="434"/>
      <c r="AT10" s="279"/>
      <c r="AU10" s="288"/>
      <c r="AV10" s="288"/>
    </row>
    <row r="11" spans="1:48" ht="15" customHeight="1" x14ac:dyDescent="0.5">
      <c r="A11" s="289" t="s">
        <v>548</v>
      </c>
      <c r="B11" s="279"/>
      <c r="C11" s="279"/>
      <c r="D11" s="287"/>
      <c r="E11" s="434"/>
      <c r="F11" s="434"/>
      <c r="G11" s="434"/>
      <c r="H11" s="434"/>
      <c r="I11" s="434"/>
      <c r="J11" s="434"/>
      <c r="K11" s="434"/>
      <c r="L11" s="434"/>
      <c r="M11" s="434"/>
      <c r="N11" s="330" t="s">
        <v>94</v>
      </c>
      <c r="O11" s="434"/>
      <c r="P11" s="318"/>
      <c r="Q11" s="434"/>
      <c r="R11" s="434"/>
      <c r="S11" s="434"/>
      <c r="T11" s="434"/>
      <c r="U11" s="434"/>
      <c r="V11" s="434"/>
      <c r="W11" s="434"/>
      <c r="X11" s="434"/>
      <c r="Y11" s="434"/>
      <c r="Z11" s="434"/>
      <c r="AA11" s="434"/>
      <c r="AB11" s="434"/>
      <c r="AC11" s="434"/>
      <c r="AD11" s="434"/>
      <c r="AE11" s="434"/>
      <c r="AF11" s="434"/>
      <c r="AG11" s="434"/>
      <c r="AH11" s="434"/>
      <c r="AI11" s="434"/>
      <c r="AJ11" s="434"/>
      <c r="AK11" s="434"/>
      <c r="AL11" s="434"/>
      <c r="AM11" s="434"/>
      <c r="AN11" s="434"/>
      <c r="AO11" s="434"/>
      <c r="AP11" s="434"/>
      <c r="AQ11" s="461"/>
      <c r="AR11" s="461"/>
      <c r="AS11" s="434"/>
      <c r="AT11" s="279"/>
    </row>
    <row r="12" spans="1:48" ht="5.2" customHeight="1" x14ac:dyDescent="0.5">
      <c r="A12" s="289"/>
      <c r="B12" s="279"/>
      <c r="C12" s="279"/>
      <c r="D12" s="287"/>
      <c r="E12" s="434"/>
      <c r="F12" s="434"/>
      <c r="G12" s="434"/>
      <c r="H12" s="434"/>
      <c r="I12" s="434"/>
      <c r="J12" s="434"/>
      <c r="K12" s="434"/>
      <c r="L12" s="434"/>
      <c r="M12" s="434"/>
      <c r="N12" s="434"/>
      <c r="O12" s="434"/>
      <c r="P12" s="434"/>
      <c r="Q12" s="434"/>
      <c r="R12" s="434"/>
      <c r="S12" s="434"/>
      <c r="T12" s="434"/>
      <c r="U12" s="434"/>
      <c r="V12" s="434"/>
      <c r="W12" s="434"/>
      <c r="X12" s="434"/>
      <c r="Y12" s="434"/>
      <c r="Z12" s="434"/>
      <c r="AA12" s="434"/>
      <c r="AB12" s="434"/>
      <c r="AC12" s="434"/>
      <c r="AD12" s="434"/>
      <c r="AE12" s="434"/>
      <c r="AF12" s="434"/>
      <c r="AG12" s="434"/>
      <c r="AH12" s="434"/>
      <c r="AI12" s="434"/>
      <c r="AJ12" s="434"/>
      <c r="AK12" s="434"/>
      <c r="AL12" s="434"/>
      <c r="AM12" s="434"/>
      <c r="AN12" s="434"/>
      <c r="AO12" s="434"/>
      <c r="AP12" s="434"/>
      <c r="AQ12" s="461"/>
      <c r="AR12" s="461"/>
      <c r="AS12" s="434"/>
      <c r="AT12" s="279"/>
    </row>
    <row r="13" spans="1:48" s="288" customFormat="1" ht="120" customHeight="1" x14ac:dyDescent="0.4">
      <c r="A13" s="313"/>
      <c r="B13" s="607"/>
      <c r="C13" s="607"/>
      <c r="D13" s="607"/>
      <c r="E13" s="607"/>
      <c r="F13" s="607"/>
      <c r="G13" s="607"/>
      <c r="H13" s="607"/>
      <c r="I13" s="607"/>
      <c r="J13" s="607"/>
      <c r="K13" s="607"/>
      <c r="L13" s="607"/>
      <c r="M13" s="607"/>
      <c r="N13" s="607"/>
      <c r="O13" s="607"/>
      <c r="P13" s="607"/>
      <c r="Q13" s="607"/>
      <c r="R13" s="607"/>
      <c r="S13" s="607"/>
      <c r="T13" s="607"/>
      <c r="U13" s="607"/>
      <c r="V13" s="607"/>
      <c r="W13" s="607"/>
      <c r="X13" s="607"/>
      <c r="Y13" s="607"/>
      <c r="Z13" s="607"/>
      <c r="AA13" s="607"/>
      <c r="AB13" s="607"/>
      <c r="AC13" s="607"/>
      <c r="AD13" s="607"/>
      <c r="AE13" s="607"/>
      <c r="AF13" s="607"/>
      <c r="AG13" s="607"/>
      <c r="AH13" s="607"/>
      <c r="AI13" s="607"/>
      <c r="AJ13" s="607"/>
      <c r="AK13" s="607"/>
      <c r="AL13" s="607"/>
      <c r="AM13" s="607"/>
      <c r="AN13" s="607"/>
      <c r="AO13" s="607"/>
      <c r="AP13" s="607"/>
      <c r="AQ13" s="607"/>
      <c r="AR13" s="607"/>
      <c r="AS13" s="607"/>
      <c r="AT13" s="607"/>
    </row>
    <row r="14" spans="1:48" ht="5.2" customHeight="1" x14ac:dyDescent="0.5">
      <c r="A14" s="295"/>
      <c r="B14" s="295"/>
      <c r="C14" s="295"/>
      <c r="D14" s="295"/>
      <c r="E14" s="295"/>
      <c r="F14" s="295"/>
      <c r="G14" s="295"/>
      <c r="H14" s="295"/>
      <c r="I14" s="295"/>
      <c r="J14" s="295"/>
      <c r="K14" s="295"/>
      <c r="L14" s="295"/>
      <c r="M14" s="295"/>
      <c r="N14" s="295"/>
      <c r="O14" s="295"/>
      <c r="P14" s="295"/>
      <c r="Q14" s="295"/>
      <c r="R14" s="295"/>
      <c r="S14" s="295"/>
      <c r="T14" s="295"/>
      <c r="U14" s="295"/>
      <c r="V14" s="295"/>
      <c r="W14" s="295"/>
      <c r="X14" s="295"/>
      <c r="Y14" s="295"/>
      <c r="Z14" s="295"/>
      <c r="AA14" s="295"/>
      <c r="AB14" s="295"/>
      <c r="AC14" s="295"/>
      <c r="AD14" s="295"/>
      <c r="AE14" s="295"/>
      <c r="AF14" s="295"/>
      <c r="AG14" s="295"/>
      <c r="AH14" s="295"/>
      <c r="AI14" s="295"/>
      <c r="AJ14" s="295"/>
      <c r="AK14" s="295"/>
      <c r="AL14" s="295"/>
      <c r="AM14" s="295"/>
      <c r="AN14" s="295"/>
      <c r="AO14" s="295"/>
      <c r="AP14" s="295"/>
      <c r="AQ14" s="295"/>
      <c r="AR14" s="295"/>
      <c r="AS14" s="295"/>
      <c r="AT14" s="295"/>
    </row>
    <row r="15" spans="1:48" ht="15" customHeight="1" x14ac:dyDescent="0.5">
      <c r="A15" s="289" t="s">
        <v>549</v>
      </c>
      <c r="B15" s="279"/>
      <c r="C15" s="279"/>
      <c r="D15" s="287"/>
      <c r="E15" s="434"/>
      <c r="F15" s="434"/>
      <c r="G15" s="434"/>
      <c r="H15" s="434"/>
      <c r="I15" s="434"/>
      <c r="J15" s="434"/>
      <c r="K15" s="434"/>
      <c r="L15" s="434"/>
      <c r="M15" s="434"/>
      <c r="N15" s="330" t="s">
        <v>94</v>
      </c>
      <c r="O15" s="434"/>
      <c r="P15" s="318"/>
      <c r="Q15" s="434"/>
      <c r="R15" s="434"/>
      <c r="S15" s="434"/>
      <c r="T15" s="434"/>
      <c r="U15" s="434"/>
      <c r="V15" s="434"/>
      <c r="W15" s="434"/>
      <c r="X15" s="434"/>
      <c r="Y15" s="434"/>
      <c r="Z15" s="434"/>
      <c r="AA15" s="434"/>
      <c r="AB15" s="434"/>
      <c r="AC15" s="434"/>
      <c r="AD15" s="434"/>
      <c r="AE15" s="434"/>
      <c r="AF15" s="434"/>
      <c r="AG15" s="434"/>
      <c r="AH15" s="434"/>
      <c r="AI15" s="434"/>
      <c r="AJ15" s="434"/>
      <c r="AK15" s="434"/>
      <c r="AL15" s="434"/>
      <c r="AM15" s="434"/>
      <c r="AN15" s="434"/>
      <c r="AO15" s="434"/>
      <c r="AP15" s="434"/>
      <c r="AQ15" s="461"/>
      <c r="AR15" s="461"/>
      <c r="AS15" s="434"/>
      <c r="AT15" s="279"/>
    </row>
    <row r="16" spans="1:48" ht="5.2" customHeight="1" x14ac:dyDescent="0.5">
      <c r="A16" s="289"/>
      <c r="B16" s="279"/>
      <c r="C16" s="279"/>
      <c r="D16" s="287"/>
      <c r="E16" s="434"/>
      <c r="F16" s="434"/>
      <c r="G16" s="434"/>
      <c r="H16" s="434"/>
      <c r="I16" s="434"/>
      <c r="J16" s="434"/>
      <c r="K16" s="434"/>
      <c r="L16" s="434"/>
      <c r="M16" s="434"/>
      <c r="N16" s="434"/>
      <c r="O16" s="434"/>
      <c r="P16" s="434"/>
      <c r="Q16" s="434"/>
      <c r="R16" s="434"/>
      <c r="S16" s="434"/>
      <c r="T16" s="434"/>
      <c r="U16" s="434"/>
      <c r="V16" s="434"/>
      <c r="W16" s="434"/>
      <c r="X16" s="434"/>
      <c r="Y16" s="434"/>
      <c r="Z16" s="434"/>
      <c r="AA16" s="434"/>
      <c r="AB16" s="434"/>
      <c r="AC16" s="434"/>
      <c r="AD16" s="434"/>
      <c r="AE16" s="434"/>
      <c r="AF16" s="434"/>
      <c r="AG16" s="434"/>
      <c r="AH16" s="434"/>
      <c r="AI16" s="434"/>
      <c r="AJ16" s="434"/>
      <c r="AK16" s="434"/>
      <c r="AL16" s="434"/>
      <c r="AM16" s="434"/>
      <c r="AN16" s="434"/>
      <c r="AO16" s="434"/>
      <c r="AP16" s="434"/>
      <c r="AQ16" s="461"/>
      <c r="AR16" s="461"/>
      <c r="AS16" s="434"/>
      <c r="AT16" s="279"/>
    </row>
    <row r="17" spans="1:46" s="288" customFormat="1" ht="120" customHeight="1" x14ac:dyDescent="0.4">
      <c r="A17" s="313"/>
      <c r="B17" s="607"/>
      <c r="C17" s="607"/>
      <c r="D17" s="607"/>
      <c r="E17" s="607"/>
      <c r="F17" s="607"/>
      <c r="G17" s="607"/>
      <c r="H17" s="607"/>
      <c r="I17" s="607"/>
      <c r="J17" s="607"/>
      <c r="K17" s="607"/>
      <c r="L17" s="607"/>
      <c r="M17" s="607"/>
      <c r="N17" s="607"/>
      <c r="O17" s="607"/>
      <c r="P17" s="607"/>
      <c r="Q17" s="607"/>
      <c r="R17" s="607"/>
      <c r="S17" s="607"/>
      <c r="T17" s="607"/>
      <c r="U17" s="607"/>
      <c r="V17" s="607"/>
      <c r="W17" s="607"/>
      <c r="X17" s="607"/>
      <c r="Y17" s="607"/>
      <c r="Z17" s="607"/>
      <c r="AA17" s="607"/>
      <c r="AB17" s="607"/>
      <c r="AC17" s="607"/>
      <c r="AD17" s="607"/>
      <c r="AE17" s="607"/>
      <c r="AF17" s="607"/>
      <c r="AG17" s="607"/>
      <c r="AH17" s="607"/>
      <c r="AI17" s="607"/>
      <c r="AJ17" s="607"/>
      <c r="AK17" s="607"/>
      <c r="AL17" s="607"/>
      <c r="AM17" s="607"/>
      <c r="AN17" s="607"/>
      <c r="AO17" s="607"/>
      <c r="AP17" s="607"/>
      <c r="AQ17" s="607"/>
      <c r="AR17" s="607"/>
      <c r="AS17" s="607"/>
      <c r="AT17" s="607"/>
    </row>
    <row r="18" spans="1:46" ht="15" customHeight="1" x14ac:dyDescent="0.5">
      <c r="A18" s="295"/>
      <c r="B18" s="295"/>
      <c r="C18" s="295"/>
      <c r="D18" s="295"/>
      <c r="E18" s="295"/>
      <c r="F18" s="295"/>
      <c r="G18" s="295"/>
      <c r="H18" s="295"/>
      <c r="I18" s="295"/>
      <c r="J18" s="295"/>
      <c r="K18" s="295"/>
      <c r="L18" s="295"/>
      <c r="M18" s="295"/>
      <c r="N18" s="295"/>
      <c r="O18" s="295"/>
      <c r="P18" s="295"/>
      <c r="Q18" s="295"/>
      <c r="R18" s="295"/>
      <c r="S18" s="295"/>
      <c r="T18" s="295"/>
      <c r="U18" s="295"/>
      <c r="V18" s="295"/>
      <c r="W18" s="295"/>
      <c r="X18" s="295"/>
      <c r="Y18" s="295"/>
      <c r="Z18" s="295"/>
      <c r="AA18" s="295"/>
      <c r="AB18" s="295"/>
      <c r="AC18" s="295"/>
      <c r="AD18" s="295"/>
      <c r="AE18" s="295"/>
      <c r="AF18" s="295"/>
      <c r="AG18" s="295"/>
      <c r="AH18" s="295"/>
      <c r="AI18" s="295"/>
      <c r="AJ18" s="295"/>
      <c r="AK18" s="295"/>
      <c r="AL18" s="295"/>
      <c r="AM18" s="295"/>
      <c r="AN18" s="295"/>
      <c r="AO18" s="295"/>
      <c r="AP18" s="295"/>
      <c r="AQ18" s="295"/>
      <c r="AR18" s="295"/>
      <c r="AS18" s="295"/>
      <c r="AT18" s="295"/>
    </row>
    <row r="19" spans="1:46" ht="15" customHeight="1" x14ac:dyDescent="0.5">
      <c r="A19" s="314" t="s">
        <v>401</v>
      </c>
      <c r="B19" s="295"/>
      <c r="C19" s="295"/>
      <c r="D19" s="295"/>
      <c r="E19" s="429"/>
      <c r="F19" s="429"/>
      <c r="G19" s="429"/>
      <c r="H19" s="429"/>
      <c r="I19" s="330" t="s">
        <v>94</v>
      </c>
      <c r="J19" s="295"/>
      <c r="K19" s="295"/>
      <c r="L19" s="295"/>
      <c r="M19" s="295"/>
      <c r="N19" s="295"/>
      <c r="O19" s="295"/>
      <c r="P19" s="295"/>
      <c r="Q19" s="429"/>
      <c r="R19" s="429"/>
      <c r="S19" s="429"/>
      <c r="T19" s="429"/>
      <c r="U19" s="429"/>
      <c r="V19" s="429"/>
      <c r="W19" s="429"/>
      <c r="X19" s="429"/>
      <c r="Y19" s="429"/>
      <c r="Z19" s="429"/>
      <c r="AA19" s="429"/>
      <c r="AB19" s="429"/>
      <c r="AC19" s="429"/>
      <c r="AD19" s="429"/>
      <c r="AE19" s="429"/>
      <c r="AF19" s="429"/>
      <c r="AG19" s="429"/>
      <c r="AH19" s="429"/>
      <c r="AI19" s="429"/>
      <c r="AJ19" s="429"/>
      <c r="AK19" s="429"/>
      <c r="AL19" s="429"/>
      <c r="AM19" s="429"/>
      <c r="AN19" s="429"/>
      <c r="AO19" s="429"/>
      <c r="AP19" s="429"/>
      <c r="AQ19" s="458"/>
      <c r="AR19" s="458"/>
      <c r="AS19" s="429"/>
      <c r="AT19" s="429"/>
    </row>
    <row r="20" spans="1:46" ht="4.9000000000000004" customHeight="1" x14ac:dyDescent="0.5">
      <c r="A20" s="295"/>
      <c r="B20" s="295"/>
      <c r="C20" s="295"/>
      <c r="D20" s="295"/>
      <c r="E20" s="295"/>
      <c r="F20" s="295"/>
      <c r="G20" s="295"/>
      <c r="H20" s="295"/>
      <c r="I20" s="295"/>
      <c r="J20" s="295"/>
      <c r="K20" s="295"/>
      <c r="L20" s="295"/>
      <c r="M20" s="295"/>
      <c r="N20" s="295"/>
      <c r="O20" s="295"/>
      <c r="P20" s="295"/>
      <c r="Q20" s="295"/>
      <c r="R20" s="295"/>
      <c r="S20" s="295"/>
      <c r="T20" s="295"/>
      <c r="U20" s="295"/>
      <c r="V20" s="295"/>
      <c r="W20" s="295"/>
      <c r="X20" s="295"/>
      <c r="Y20" s="295"/>
      <c r="Z20" s="295"/>
      <c r="AA20" s="295"/>
      <c r="AB20" s="295"/>
      <c r="AC20" s="295"/>
      <c r="AD20" s="295"/>
      <c r="AE20" s="295"/>
      <c r="AF20" s="295"/>
      <c r="AG20" s="295"/>
      <c r="AH20" s="295"/>
      <c r="AI20" s="295"/>
      <c r="AJ20" s="295"/>
      <c r="AK20" s="295"/>
      <c r="AL20" s="295"/>
      <c r="AM20" s="295"/>
      <c r="AN20" s="295"/>
      <c r="AO20" s="295"/>
      <c r="AP20" s="295"/>
      <c r="AQ20" s="295"/>
      <c r="AR20" s="295"/>
      <c r="AS20" s="295"/>
      <c r="AT20" s="295"/>
    </row>
    <row r="21" spans="1:46" ht="15" customHeight="1" x14ac:dyDescent="0.5">
      <c r="A21" s="295" t="s">
        <v>360</v>
      </c>
      <c r="B21" s="295"/>
      <c r="C21" s="295"/>
      <c r="D21" s="605"/>
      <c r="E21" s="605"/>
      <c r="F21" s="605"/>
      <c r="G21" s="605"/>
      <c r="H21" s="605"/>
      <c r="I21" s="605"/>
      <c r="J21" s="605"/>
      <c r="K21" s="605"/>
      <c r="L21" s="605"/>
      <c r="M21" s="605"/>
      <c r="N21" s="605"/>
      <c r="O21" s="605"/>
      <c r="P21" s="605"/>
      <c r="Q21" s="605"/>
      <c r="R21" s="605"/>
      <c r="S21" s="605"/>
      <c r="T21" s="295" t="s">
        <v>402</v>
      </c>
      <c r="U21" s="429"/>
      <c r="V21" s="429"/>
      <c r="W21" s="429"/>
      <c r="X21" s="605"/>
      <c r="Y21" s="605"/>
      <c r="Z21" s="605"/>
      <c r="AA21" s="605"/>
      <c r="AB21" s="605"/>
      <c r="AC21" s="605"/>
      <c r="AD21" s="605"/>
      <c r="AE21" s="605"/>
      <c r="AF21" s="605"/>
      <c r="AG21" s="605"/>
      <c r="AH21" s="605"/>
      <c r="AI21" s="605"/>
      <c r="AJ21" s="605"/>
      <c r="AK21" s="605"/>
      <c r="AL21" s="605"/>
      <c r="AM21" s="605"/>
      <c r="AN21" s="605"/>
      <c r="AO21" s="605"/>
      <c r="AP21" s="605"/>
      <c r="AQ21" s="605"/>
      <c r="AR21" s="605"/>
      <c r="AS21" s="605"/>
      <c r="AT21" s="605"/>
    </row>
    <row r="22" spans="1:46" ht="5.2" customHeight="1" x14ac:dyDescent="0.5">
      <c r="A22" s="295"/>
      <c r="B22" s="295"/>
      <c r="C22" s="295"/>
      <c r="D22" s="295"/>
      <c r="E22" s="295"/>
      <c r="F22" s="295"/>
      <c r="G22" s="295"/>
      <c r="H22" s="295"/>
      <c r="I22" s="295"/>
      <c r="J22" s="295"/>
      <c r="K22" s="295"/>
      <c r="L22" s="295"/>
      <c r="M22" s="295"/>
      <c r="N22" s="295"/>
      <c r="O22" s="295"/>
      <c r="P22" s="295"/>
      <c r="Q22" s="295"/>
      <c r="R22" s="295"/>
      <c r="S22" s="295"/>
      <c r="T22" s="295"/>
      <c r="U22" s="295"/>
      <c r="V22" s="295"/>
      <c r="W22" s="295"/>
      <c r="X22" s="295"/>
      <c r="Y22" s="295"/>
      <c r="Z22" s="295"/>
      <c r="AA22" s="295"/>
      <c r="AB22" s="295"/>
      <c r="AC22" s="295"/>
      <c r="AD22" s="295"/>
      <c r="AE22" s="295"/>
      <c r="AF22" s="295"/>
      <c r="AG22" s="295"/>
      <c r="AH22" s="295"/>
      <c r="AI22" s="295"/>
      <c r="AJ22" s="295"/>
      <c r="AK22" s="295"/>
      <c r="AL22" s="295"/>
      <c r="AM22" s="295"/>
      <c r="AN22" s="295"/>
      <c r="AO22" s="295"/>
      <c r="AP22" s="295"/>
      <c r="AQ22" s="295"/>
      <c r="AR22" s="295"/>
      <c r="AS22" s="295"/>
      <c r="AT22" s="295"/>
    </row>
    <row r="23" spans="1:46" ht="15" customHeight="1" x14ac:dyDescent="0.5">
      <c r="A23" s="295" t="s">
        <v>403</v>
      </c>
      <c r="B23" s="295"/>
      <c r="C23" s="295"/>
      <c r="D23" s="295"/>
      <c r="E23" s="295"/>
      <c r="F23" s="295"/>
      <c r="G23" s="295"/>
      <c r="H23" s="295"/>
      <c r="I23" s="295"/>
      <c r="J23" s="295"/>
      <c r="K23" s="605"/>
      <c r="L23" s="605"/>
      <c r="M23" s="605"/>
      <c r="N23" s="605"/>
      <c r="O23" s="605"/>
      <c r="P23" s="605"/>
      <c r="Q23" s="605"/>
      <c r="R23" s="605"/>
      <c r="S23" s="605"/>
      <c r="T23" s="605"/>
      <c r="U23" s="605"/>
      <c r="V23" s="605"/>
      <c r="W23" s="605"/>
      <c r="X23" s="605"/>
      <c r="Y23" s="605"/>
      <c r="Z23" s="605"/>
      <c r="AA23" s="605"/>
      <c r="AB23" s="605"/>
      <c r="AC23" s="605"/>
      <c r="AD23" s="605"/>
      <c r="AE23" s="605"/>
      <c r="AF23" s="605"/>
      <c r="AG23" s="605"/>
      <c r="AH23" s="605"/>
      <c r="AI23" s="605"/>
      <c r="AJ23" s="605"/>
      <c r="AK23" s="605"/>
      <c r="AL23" s="605"/>
      <c r="AM23" s="605"/>
      <c r="AN23" s="605"/>
      <c r="AO23" s="605"/>
      <c r="AP23" s="605"/>
      <c r="AQ23" s="605"/>
      <c r="AR23" s="605"/>
      <c r="AS23" s="605"/>
      <c r="AT23" s="605"/>
    </row>
    <row r="24" spans="1:46" ht="5.2" customHeight="1" x14ac:dyDescent="0.5">
      <c r="A24" s="295"/>
      <c r="B24" s="295"/>
      <c r="C24" s="295"/>
      <c r="D24" s="295"/>
      <c r="E24" s="295"/>
      <c r="F24" s="295"/>
      <c r="G24" s="295"/>
      <c r="H24" s="295"/>
      <c r="I24" s="429"/>
      <c r="J24" s="429"/>
      <c r="K24" s="429"/>
      <c r="L24" s="429"/>
      <c r="M24" s="429"/>
      <c r="N24" s="429"/>
      <c r="O24" s="429"/>
      <c r="P24" s="429"/>
      <c r="Q24" s="429"/>
      <c r="R24" s="429"/>
      <c r="S24" s="429"/>
      <c r="T24" s="429"/>
      <c r="U24" s="429"/>
      <c r="V24" s="429"/>
      <c r="W24" s="429"/>
      <c r="X24" s="429"/>
      <c r="Y24" s="429"/>
      <c r="Z24" s="429"/>
      <c r="AA24" s="429"/>
      <c r="AB24" s="429"/>
      <c r="AC24" s="429"/>
      <c r="AD24" s="429"/>
      <c r="AE24" s="429"/>
      <c r="AF24" s="429"/>
      <c r="AG24" s="429"/>
      <c r="AH24" s="429"/>
      <c r="AI24" s="429"/>
      <c r="AJ24" s="429"/>
      <c r="AK24" s="429"/>
      <c r="AL24" s="429"/>
      <c r="AM24" s="429"/>
      <c r="AN24" s="429"/>
      <c r="AO24" s="429"/>
      <c r="AP24" s="429"/>
      <c r="AQ24" s="458"/>
      <c r="AR24" s="458"/>
      <c r="AS24" s="429"/>
      <c r="AT24" s="429"/>
    </row>
    <row r="25" spans="1:46" s="288" customFormat="1" ht="120" customHeight="1" x14ac:dyDescent="0.4">
      <c r="A25" s="313"/>
      <c r="B25" s="607"/>
      <c r="C25" s="607"/>
      <c r="D25" s="607"/>
      <c r="E25" s="607"/>
      <c r="F25" s="607"/>
      <c r="G25" s="607"/>
      <c r="H25" s="607"/>
      <c r="I25" s="607"/>
      <c r="J25" s="607"/>
      <c r="K25" s="607"/>
      <c r="L25" s="607"/>
      <c r="M25" s="607"/>
      <c r="N25" s="607"/>
      <c r="O25" s="607"/>
      <c r="P25" s="607"/>
      <c r="Q25" s="607"/>
      <c r="R25" s="607"/>
      <c r="S25" s="607"/>
      <c r="T25" s="607"/>
      <c r="U25" s="607"/>
      <c r="V25" s="607"/>
      <c r="W25" s="607"/>
      <c r="X25" s="607"/>
      <c r="Y25" s="607"/>
      <c r="Z25" s="607"/>
      <c r="AA25" s="607"/>
      <c r="AB25" s="607"/>
      <c r="AC25" s="607"/>
      <c r="AD25" s="607"/>
      <c r="AE25" s="607"/>
      <c r="AF25" s="607"/>
      <c r="AG25" s="607"/>
      <c r="AH25" s="607"/>
      <c r="AI25" s="607"/>
      <c r="AJ25" s="607"/>
      <c r="AK25" s="607"/>
      <c r="AL25" s="607"/>
      <c r="AM25" s="607"/>
      <c r="AN25" s="607"/>
      <c r="AO25" s="607"/>
      <c r="AP25" s="607"/>
      <c r="AQ25" s="607"/>
      <c r="AR25" s="607"/>
      <c r="AS25" s="607"/>
      <c r="AT25" s="607"/>
    </row>
    <row r="26" spans="1:46" ht="15" customHeight="1" x14ac:dyDescent="0.5">
      <c r="A26" s="295"/>
      <c r="B26" s="295"/>
      <c r="C26" s="316"/>
      <c r="D26" s="316"/>
      <c r="E26" s="316"/>
      <c r="F26" s="316"/>
      <c r="G26" s="316"/>
      <c r="H26" s="295"/>
      <c r="I26" s="295"/>
      <c r="J26" s="295"/>
      <c r="K26" s="295"/>
      <c r="L26" s="295"/>
      <c r="M26" s="295"/>
      <c r="N26" s="295"/>
      <c r="O26" s="295"/>
      <c r="P26" s="429"/>
      <c r="Q26" s="429"/>
      <c r="R26" s="429"/>
      <c r="S26" s="429"/>
      <c r="T26" s="429"/>
      <c r="U26" s="429"/>
      <c r="V26" s="429"/>
      <c r="W26" s="429"/>
      <c r="X26" s="429"/>
      <c r="Y26" s="429"/>
      <c r="Z26" s="429"/>
      <c r="AA26" s="429"/>
      <c r="AB26" s="429"/>
      <c r="AC26" s="429"/>
      <c r="AD26" s="429"/>
      <c r="AE26" s="429"/>
      <c r="AF26" s="429"/>
      <c r="AG26" s="429"/>
      <c r="AH26" s="429"/>
      <c r="AI26" s="429"/>
      <c r="AJ26" s="429"/>
      <c r="AK26" s="429"/>
      <c r="AL26" s="429"/>
      <c r="AM26" s="429"/>
      <c r="AN26" s="429"/>
      <c r="AO26" s="429"/>
      <c r="AP26" s="429"/>
      <c r="AQ26" s="458"/>
      <c r="AR26" s="458"/>
      <c r="AS26" s="429"/>
      <c r="AT26" s="429"/>
    </row>
    <row r="27" spans="1:46" ht="15" customHeight="1" x14ac:dyDescent="0.5">
      <c r="A27" s="314" t="s">
        <v>550</v>
      </c>
      <c r="B27" s="295"/>
      <c r="C27" s="252"/>
      <c r="D27" s="440" t="s">
        <v>555</v>
      </c>
      <c r="E27" s="279"/>
      <c r="F27" s="316"/>
      <c r="G27" s="316"/>
      <c r="H27" s="295"/>
      <c r="I27" s="295"/>
      <c r="J27" s="295"/>
      <c r="K27" s="252"/>
      <c r="L27" s="440" t="s">
        <v>556</v>
      </c>
      <c r="M27" s="440"/>
      <c r="N27" s="295"/>
      <c r="O27" s="295"/>
      <c r="P27" s="429"/>
      <c r="Q27" s="429"/>
      <c r="R27" s="252"/>
      <c r="S27" s="429" t="s">
        <v>557</v>
      </c>
      <c r="T27" s="429"/>
      <c r="U27" s="429"/>
      <c r="V27" s="429"/>
      <c r="W27" s="429"/>
      <c r="X27" s="429"/>
      <c r="Y27" s="429"/>
      <c r="Z27" s="429" t="s">
        <v>551</v>
      </c>
      <c r="AA27" s="429"/>
      <c r="AB27" s="429"/>
      <c r="AC27" s="429"/>
      <c r="AD27" s="429"/>
      <c r="AE27" s="429"/>
      <c r="AF27" s="429"/>
      <c r="AG27" s="429"/>
      <c r="AH27" s="429"/>
      <c r="AI27" s="429"/>
      <c r="AJ27" s="429"/>
      <c r="AK27" s="429"/>
      <c r="AL27" s="429"/>
      <c r="AM27" s="429"/>
      <c r="AN27" s="429"/>
      <c r="AO27" s="429"/>
      <c r="AP27" s="429"/>
      <c r="AQ27" s="458"/>
      <c r="AR27" s="458"/>
      <c r="AS27" s="429"/>
      <c r="AT27" s="429"/>
    </row>
    <row r="28" spans="1:46" ht="15" customHeight="1" x14ac:dyDescent="0.5">
      <c r="A28" s="295"/>
      <c r="B28" s="295"/>
      <c r="C28" s="316"/>
      <c r="D28" s="316"/>
      <c r="E28" s="316"/>
      <c r="F28" s="316"/>
      <c r="G28" s="316"/>
      <c r="H28" s="295"/>
      <c r="I28" s="295"/>
      <c r="J28" s="295"/>
      <c r="K28" s="295"/>
      <c r="L28" s="295"/>
      <c r="M28" s="295"/>
      <c r="N28" s="295"/>
      <c r="O28" s="295"/>
      <c r="P28" s="429"/>
      <c r="Q28" s="429"/>
      <c r="R28" s="429"/>
      <c r="S28" s="429"/>
      <c r="T28" s="429"/>
      <c r="U28" s="429"/>
      <c r="V28" s="429"/>
      <c r="W28" s="429"/>
      <c r="X28" s="429"/>
      <c r="Y28" s="429"/>
      <c r="Z28" s="429"/>
      <c r="AA28" s="429"/>
      <c r="AB28" s="429"/>
      <c r="AC28" s="429"/>
      <c r="AD28" s="429"/>
      <c r="AE28" s="429"/>
      <c r="AF28" s="429"/>
      <c r="AG28" s="429"/>
      <c r="AH28" s="429"/>
      <c r="AI28" s="429"/>
      <c r="AJ28" s="429"/>
      <c r="AK28" s="429"/>
      <c r="AL28" s="429"/>
      <c r="AM28" s="429"/>
      <c r="AN28" s="429"/>
      <c r="AO28" s="429"/>
      <c r="AP28" s="429"/>
      <c r="AQ28" s="458"/>
      <c r="AR28" s="458"/>
      <c r="AS28" s="429"/>
      <c r="AT28" s="429"/>
    </row>
    <row r="29" spans="1:46" ht="15" customHeight="1" x14ac:dyDescent="0.5">
      <c r="A29" s="314" t="s">
        <v>553</v>
      </c>
      <c r="B29" s="295"/>
      <c r="C29" s="316"/>
      <c r="D29" s="316"/>
      <c r="E29" s="316"/>
      <c r="F29" s="316"/>
      <c r="G29" s="252"/>
      <c r="H29" s="295" t="s">
        <v>554</v>
      </c>
      <c r="I29" s="295"/>
      <c r="J29" s="295"/>
      <c r="K29" s="295"/>
      <c r="L29" s="295"/>
      <c r="M29" s="295"/>
      <c r="N29" s="295"/>
      <c r="O29" s="295"/>
      <c r="P29" s="429"/>
      <c r="Q29" s="252"/>
      <c r="R29" s="434" t="s">
        <v>558</v>
      </c>
      <c r="S29" s="429"/>
      <c r="T29" s="429"/>
      <c r="U29" s="429"/>
      <c r="V29" s="429"/>
      <c r="W29" s="252"/>
      <c r="X29" s="434" t="s">
        <v>559</v>
      </c>
      <c r="Y29" s="429"/>
      <c r="Z29" s="429"/>
      <c r="AA29" s="252"/>
      <c r="AB29" s="434" t="s">
        <v>560</v>
      </c>
      <c r="AC29" s="429"/>
      <c r="AD29" s="429"/>
      <c r="AE29" s="429"/>
      <c r="AF29" s="429"/>
      <c r="AG29" s="605"/>
      <c r="AH29" s="605"/>
      <c r="AI29" s="605"/>
      <c r="AJ29" s="605"/>
      <c r="AK29" s="605"/>
      <c r="AL29" s="605"/>
      <c r="AM29" s="605"/>
      <c r="AN29" s="605"/>
      <c r="AO29" s="605"/>
      <c r="AP29" s="605"/>
      <c r="AQ29" s="605"/>
      <c r="AR29" s="605"/>
      <c r="AS29" s="605"/>
      <c r="AT29" s="605"/>
    </row>
    <row r="30" spans="1:46" ht="15" customHeight="1" x14ac:dyDescent="0.5">
      <c r="A30" s="295"/>
      <c r="B30" s="295"/>
      <c r="C30" s="316"/>
      <c r="D30" s="316"/>
      <c r="E30" s="316"/>
      <c r="F30" s="316"/>
      <c r="G30" s="316"/>
      <c r="H30" s="295"/>
      <c r="I30" s="295"/>
      <c r="J30" s="295"/>
      <c r="K30" s="295"/>
      <c r="L30" s="295"/>
      <c r="M30" s="295"/>
      <c r="N30" s="295"/>
      <c r="O30" s="295"/>
      <c r="P30" s="429"/>
      <c r="Q30" s="429"/>
      <c r="R30" s="429"/>
      <c r="S30" s="429"/>
      <c r="T30" s="429"/>
      <c r="U30" s="429"/>
      <c r="V30" s="429"/>
      <c r="W30" s="429"/>
      <c r="X30" s="429"/>
      <c r="Y30" s="429"/>
      <c r="Z30" s="429"/>
      <c r="AA30" s="429"/>
      <c r="AB30" s="429"/>
      <c r="AC30" s="429"/>
      <c r="AD30" s="429"/>
      <c r="AE30" s="429"/>
      <c r="AF30" s="429"/>
      <c r="AG30" s="429"/>
      <c r="AH30" s="429"/>
      <c r="AI30" s="429"/>
      <c r="AJ30" s="429"/>
      <c r="AK30" s="429"/>
      <c r="AL30" s="429"/>
      <c r="AM30" s="429"/>
      <c r="AN30" s="429"/>
      <c r="AO30" s="429"/>
      <c r="AP30" s="429"/>
      <c r="AQ30" s="458"/>
      <c r="AR30" s="458"/>
      <c r="AS30" s="429"/>
      <c r="AT30" s="429"/>
    </row>
    <row r="31" spans="1:46" ht="15" customHeight="1" x14ac:dyDescent="0.5">
      <c r="A31" s="314" t="s">
        <v>552</v>
      </c>
      <c r="B31" s="295"/>
      <c r="C31" s="295"/>
      <c r="D31" s="295"/>
      <c r="E31" s="295"/>
      <c r="F31" s="295"/>
      <c r="G31" s="295"/>
      <c r="H31" s="295"/>
      <c r="I31" s="295"/>
      <c r="J31" s="295"/>
      <c r="K31" s="295"/>
      <c r="L31" s="295"/>
      <c r="M31" s="295"/>
      <c r="N31" s="295"/>
      <c r="O31" s="295"/>
      <c r="P31" s="295"/>
      <c r="Q31" s="295"/>
      <c r="R31" s="330" t="s">
        <v>94</v>
      </c>
      <c r="S31" s="295"/>
      <c r="T31" s="295"/>
      <c r="U31" s="279"/>
      <c r="V31" s="295"/>
      <c r="W31" s="295"/>
      <c r="X31" s="295"/>
      <c r="Y31" s="295"/>
      <c r="Z31" s="295"/>
      <c r="AA31" s="295"/>
      <c r="AB31" s="295"/>
      <c r="AC31" s="295"/>
      <c r="AD31" s="295"/>
      <c r="AE31" s="295"/>
      <c r="AF31" s="295"/>
      <c r="AG31" s="295"/>
      <c r="AH31" s="295"/>
      <c r="AI31" s="295"/>
      <c r="AJ31" s="295"/>
      <c r="AK31" s="295"/>
      <c r="AL31" s="295"/>
      <c r="AM31" s="295"/>
      <c r="AN31" s="295"/>
      <c r="AO31" s="295"/>
      <c r="AP31" s="295"/>
      <c r="AQ31" s="295"/>
      <c r="AR31" s="295"/>
      <c r="AS31" s="295"/>
      <c r="AT31" s="295"/>
    </row>
    <row r="32" spans="1:46" ht="5.2" customHeight="1" x14ac:dyDescent="0.5">
      <c r="A32" s="295"/>
      <c r="B32" s="295"/>
      <c r="C32" s="295"/>
      <c r="D32" s="295"/>
      <c r="E32" s="295"/>
      <c r="F32" s="295"/>
      <c r="G32" s="295"/>
      <c r="H32" s="295"/>
      <c r="I32" s="429"/>
      <c r="J32" s="429"/>
      <c r="K32" s="429"/>
      <c r="L32" s="429"/>
      <c r="M32" s="429"/>
      <c r="N32" s="429"/>
      <c r="O32" s="429"/>
      <c r="P32" s="429"/>
      <c r="Q32" s="429"/>
      <c r="R32" s="429"/>
      <c r="S32" s="429"/>
      <c r="T32" s="429"/>
      <c r="U32" s="429"/>
      <c r="V32" s="429"/>
      <c r="W32" s="429"/>
      <c r="X32" s="429"/>
      <c r="Y32" s="429"/>
      <c r="Z32" s="429"/>
      <c r="AA32" s="429"/>
      <c r="AB32" s="429"/>
      <c r="AC32" s="429"/>
      <c r="AD32" s="429"/>
      <c r="AE32" s="429"/>
      <c r="AF32" s="429"/>
      <c r="AG32" s="429"/>
      <c r="AH32" s="429"/>
      <c r="AI32" s="429"/>
      <c r="AJ32" s="429"/>
      <c r="AK32" s="429"/>
      <c r="AL32" s="429"/>
      <c r="AM32" s="429"/>
      <c r="AN32" s="429"/>
      <c r="AO32" s="429"/>
      <c r="AP32" s="429"/>
      <c r="AQ32" s="458"/>
      <c r="AR32" s="458"/>
      <c r="AS32" s="429"/>
      <c r="AT32" s="429"/>
    </row>
    <row r="33" spans="1:46" s="288" customFormat="1" ht="175.05" customHeight="1" x14ac:dyDescent="0.4">
      <c r="A33" s="313"/>
      <c r="B33" s="607"/>
      <c r="C33" s="607"/>
      <c r="D33" s="607"/>
      <c r="E33" s="607"/>
      <c r="F33" s="607"/>
      <c r="G33" s="607"/>
      <c r="H33" s="607"/>
      <c r="I33" s="607"/>
      <c r="J33" s="607"/>
      <c r="K33" s="607"/>
      <c r="L33" s="607"/>
      <c r="M33" s="607"/>
      <c r="N33" s="607"/>
      <c r="O33" s="607"/>
      <c r="P33" s="607"/>
      <c r="Q33" s="607"/>
      <c r="R33" s="607"/>
      <c r="S33" s="607"/>
      <c r="T33" s="607"/>
      <c r="U33" s="607"/>
      <c r="V33" s="607"/>
      <c r="W33" s="607"/>
      <c r="X33" s="607"/>
      <c r="Y33" s="607"/>
      <c r="Z33" s="607"/>
      <c r="AA33" s="607"/>
      <c r="AB33" s="607"/>
      <c r="AC33" s="607"/>
      <c r="AD33" s="607"/>
      <c r="AE33" s="607"/>
      <c r="AF33" s="607"/>
      <c r="AG33" s="607"/>
      <c r="AH33" s="607"/>
      <c r="AI33" s="607"/>
      <c r="AJ33" s="607"/>
      <c r="AK33" s="607"/>
      <c r="AL33" s="607"/>
      <c r="AM33" s="607"/>
      <c r="AN33" s="607"/>
      <c r="AO33" s="607"/>
      <c r="AP33" s="607"/>
      <c r="AQ33" s="607"/>
      <c r="AR33" s="607"/>
      <c r="AS33" s="607"/>
      <c r="AT33" s="607"/>
    </row>
    <row r="34" spans="1:46" s="253" customFormat="1" ht="15" customHeight="1" x14ac:dyDescent="0.4">
      <c r="A34" s="431"/>
      <c r="B34" s="431"/>
      <c r="C34" s="431"/>
      <c r="D34" s="431"/>
      <c r="E34" s="431"/>
      <c r="F34" s="431"/>
      <c r="G34" s="431"/>
      <c r="H34" s="431"/>
      <c r="I34" s="431"/>
      <c r="J34" s="431"/>
      <c r="K34" s="431"/>
      <c r="L34" s="431"/>
      <c r="M34" s="431"/>
      <c r="N34" s="431"/>
      <c r="O34" s="431"/>
      <c r="P34" s="431"/>
      <c r="Q34" s="431"/>
      <c r="R34" s="431"/>
      <c r="S34" s="431"/>
      <c r="T34" s="431"/>
      <c r="U34" s="431"/>
      <c r="V34" s="431"/>
      <c r="W34" s="431"/>
      <c r="X34" s="431"/>
      <c r="Y34" s="431"/>
      <c r="Z34" s="431"/>
      <c r="AA34" s="431"/>
      <c r="AB34" s="431"/>
      <c r="AC34" s="431"/>
      <c r="AD34" s="431"/>
      <c r="AE34" s="431"/>
      <c r="AF34" s="431"/>
      <c r="AG34" s="431"/>
      <c r="AH34" s="431"/>
      <c r="AI34" s="431"/>
      <c r="AJ34" s="431"/>
      <c r="AK34" s="431"/>
      <c r="AL34" s="431"/>
      <c r="AM34" s="431"/>
      <c r="AN34" s="431"/>
      <c r="AO34" s="431"/>
      <c r="AP34" s="431"/>
      <c r="AQ34" s="460"/>
      <c r="AR34" s="460"/>
      <c r="AS34" s="431"/>
      <c r="AT34" s="431"/>
    </row>
    <row r="35" spans="1:46" s="253" customFormat="1" ht="15" customHeight="1" x14ac:dyDescent="0.4">
      <c r="A35" s="431"/>
      <c r="B35" s="431"/>
      <c r="C35" s="431"/>
      <c r="D35" s="431"/>
      <c r="E35" s="431"/>
      <c r="F35" s="431"/>
      <c r="G35" s="431"/>
      <c r="H35" s="431"/>
      <c r="I35" s="431"/>
      <c r="J35" s="431"/>
      <c r="K35" s="431"/>
      <c r="L35" s="431"/>
      <c r="M35" s="431"/>
      <c r="N35" s="431"/>
      <c r="O35" s="431"/>
      <c r="P35" s="431"/>
      <c r="Q35" s="431"/>
      <c r="R35" s="431"/>
      <c r="S35" s="431"/>
      <c r="T35" s="431"/>
      <c r="U35" s="431"/>
      <c r="V35" s="431"/>
      <c r="W35" s="431"/>
      <c r="X35" s="431"/>
      <c r="Y35" s="431"/>
      <c r="Z35" s="431"/>
      <c r="AA35" s="431"/>
      <c r="AB35" s="431"/>
      <c r="AC35" s="431"/>
      <c r="AD35" s="431"/>
      <c r="AE35" s="431"/>
      <c r="AF35" s="431"/>
      <c r="AG35" s="431"/>
      <c r="AH35" s="431"/>
      <c r="AI35" s="431"/>
      <c r="AJ35" s="431"/>
      <c r="AK35" s="431"/>
      <c r="AL35" s="431"/>
      <c r="AM35" s="431"/>
      <c r="AN35" s="431"/>
      <c r="AO35" s="431"/>
      <c r="AP35" s="431"/>
      <c r="AQ35" s="460"/>
      <c r="AR35" s="460"/>
      <c r="AS35" s="431"/>
      <c r="AT35" s="431"/>
    </row>
    <row r="36" spans="1:46" s="253" customFormat="1" ht="15" customHeight="1" x14ac:dyDescent="0.4">
      <c r="A36" s="431"/>
      <c r="B36" s="431"/>
      <c r="C36" s="431"/>
      <c r="D36" s="431"/>
      <c r="E36" s="431"/>
      <c r="F36" s="431"/>
      <c r="G36" s="431"/>
      <c r="H36" s="431"/>
      <c r="I36" s="431"/>
      <c r="J36" s="431"/>
      <c r="K36" s="431"/>
      <c r="L36" s="431"/>
      <c r="M36" s="431"/>
      <c r="N36" s="431"/>
      <c r="O36" s="431"/>
      <c r="P36" s="431"/>
      <c r="Q36" s="431"/>
      <c r="R36" s="431"/>
      <c r="S36" s="431"/>
      <c r="T36" s="431"/>
      <c r="U36" s="431"/>
      <c r="V36" s="431"/>
      <c r="W36" s="431"/>
      <c r="X36" s="431"/>
      <c r="Y36" s="431"/>
      <c r="Z36" s="431"/>
      <c r="AA36" s="431"/>
      <c r="AB36" s="431"/>
      <c r="AC36" s="431"/>
      <c r="AD36" s="431"/>
      <c r="AE36" s="431"/>
      <c r="AF36" s="431"/>
      <c r="AG36" s="431"/>
      <c r="AH36" s="431"/>
      <c r="AI36" s="431"/>
      <c r="AJ36" s="431"/>
      <c r="AK36" s="431"/>
      <c r="AL36" s="431"/>
      <c r="AM36" s="431"/>
      <c r="AN36" s="431"/>
      <c r="AO36" s="431"/>
      <c r="AP36" s="431"/>
      <c r="AQ36" s="460"/>
      <c r="AR36" s="460"/>
      <c r="AS36" s="431"/>
      <c r="AT36" s="431"/>
    </row>
    <row r="37" spans="1:46" s="253" customFormat="1" ht="15" customHeight="1" x14ac:dyDescent="0.4">
      <c r="A37" s="431"/>
      <c r="B37" s="431"/>
      <c r="C37" s="431"/>
      <c r="D37" s="431"/>
      <c r="E37" s="431"/>
      <c r="F37" s="431"/>
      <c r="G37" s="431"/>
      <c r="H37" s="431"/>
      <c r="I37" s="431"/>
      <c r="J37" s="431"/>
      <c r="K37" s="431"/>
      <c r="L37" s="431"/>
      <c r="M37" s="431"/>
      <c r="N37" s="431"/>
      <c r="O37" s="431"/>
      <c r="P37" s="431"/>
      <c r="Q37" s="431"/>
      <c r="R37" s="431"/>
      <c r="S37" s="431"/>
      <c r="T37" s="431"/>
      <c r="U37" s="431"/>
      <c r="V37" s="431"/>
      <c r="W37" s="431"/>
      <c r="X37" s="431"/>
      <c r="Y37" s="431"/>
      <c r="Z37" s="431"/>
      <c r="AA37" s="431"/>
      <c r="AB37" s="431"/>
      <c r="AC37" s="431"/>
      <c r="AD37" s="431"/>
      <c r="AE37" s="431"/>
      <c r="AF37" s="431"/>
      <c r="AG37" s="431"/>
      <c r="AH37" s="431"/>
      <c r="AI37" s="431"/>
      <c r="AJ37" s="431"/>
      <c r="AK37" s="431"/>
      <c r="AL37" s="431"/>
      <c r="AM37" s="431"/>
      <c r="AN37" s="431"/>
      <c r="AO37" s="431"/>
      <c r="AP37" s="431"/>
      <c r="AQ37" s="460"/>
      <c r="AR37" s="460"/>
      <c r="AS37" s="431"/>
      <c r="AT37" s="431"/>
    </row>
    <row r="38" spans="1:46" ht="15" customHeight="1" x14ac:dyDescent="0.5">
      <c r="A38" s="279"/>
      <c r="B38" s="279"/>
      <c r="C38" s="279"/>
      <c r="D38" s="279"/>
      <c r="E38" s="279"/>
      <c r="F38" s="279"/>
      <c r="G38" s="279"/>
      <c r="H38" s="279"/>
      <c r="I38" s="279"/>
      <c r="J38" s="279"/>
      <c r="K38" s="279"/>
      <c r="L38" s="279"/>
      <c r="M38" s="279"/>
      <c r="N38" s="279"/>
      <c r="O38" s="279"/>
      <c r="P38" s="279"/>
      <c r="Q38" s="279"/>
      <c r="R38" s="279"/>
      <c r="S38" s="279"/>
      <c r="T38" s="279"/>
      <c r="U38" s="279"/>
      <c r="V38" s="279"/>
      <c r="W38" s="279"/>
      <c r="X38" s="279"/>
      <c r="Y38" s="279"/>
      <c r="Z38" s="279"/>
      <c r="AA38" s="279"/>
      <c r="AB38" s="279"/>
      <c r="AC38" s="279"/>
      <c r="AD38" s="279"/>
      <c r="AE38" s="279"/>
      <c r="AF38" s="279"/>
      <c r="AG38" s="279"/>
      <c r="AH38" s="279"/>
      <c r="AI38" s="279"/>
      <c r="AJ38" s="279"/>
      <c r="AK38" s="279"/>
      <c r="AL38" s="279"/>
      <c r="AM38" s="279"/>
      <c r="AN38" s="279"/>
      <c r="AO38" s="279"/>
      <c r="AP38" s="279"/>
      <c r="AQ38" s="279"/>
      <c r="AR38" s="279"/>
      <c r="AS38" s="279"/>
      <c r="AT38" s="279"/>
    </row>
    <row r="39" spans="1:46" s="253" customFormat="1" ht="20.2" customHeight="1" x14ac:dyDescent="0.4">
      <c r="A39" s="568">
        <f>Basis!I37</f>
        <v>0</v>
      </c>
      <c r="B39" s="568"/>
      <c r="C39" s="568"/>
      <c r="D39" s="568"/>
      <c r="E39" s="568"/>
      <c r="F39" s="568"/>
      <c r="G39" s="568"/>
      <c r="H39" s="568"/>
      <c r="I39" s="432"/>
      <c r="J39" s="568">
        <f>Basis!I39</f>
        <v>0</v>
      </c>
      <c r="K39" s="568"/>
      <c r="L39" s="568"/>
      <c r="M39" s="568"/>
      <c r="N39" s="568"/>
      <c r="O39" s="568"/>
      <c r="P39" s="568"/>
      <c r="Q39" s="568"/>
      <c r="R39" s="432"/>
      <c r="S39" s="568">
        <f>Basis!I41</f>
        <v>0</v>
      </c>
      <c r="T39" s="568"/>
      <c r="U39" s="568"/>
      <c r="V39" s="568"/>
      <c r="W39" s="568"/>
      <c r="X39" s="568"/>
      <c r="Y39" s="568"/>
      <c r="Z39" s="568"/>
      <c r="AA39" s="432"/>
      <c r="AB39" s="568">
        <f>Basis!I43</f>
        <v>0</v>
      </c>
      <c r="AC39" s="568"/>
      <c r="AD39" s="568"/>
      <c r="AE39" s="568"/>
      <c r="AF39" s="568"/>
      <c r="AG39" s="568"/>
      <c r="AH39" s="568"/>
      <c r="AI39" s="568"/>
      <c r="AJ39" s="432"/>
      <c r="AK39" s="568">
        <f>Basis!I45</f>
        <v>0</v>
      </c>
      <c r="AL39" s="568"/>
      <c r="AM39" s="568"/>
      <c r="AN39" s="568"/>
      <c r="AO39" s="568"/>
      <c r="AP39" s="568"/>
      <c r="AQ39" s="568"/>
      <c r="AR39" s="568"/>
      <c r="AS39" s="568"/>
      <c r="AT39" s="568"/>
    </row>
    <row r="40" spans="1:46" ht="5.2" customHeight="1" x14ac:dyDescent="0.5">
      <c r="A40" s="279"/>
      <c r="B40" s="279"/>
      <c r="C40" s="279"/>
      <c r="D40" s="279"/>
      <c r="E40" s="279"/>
      <c r="F40" s="279"/>
      <c r="G40" s="279"/>
      <c r="H40" s="279"/>
      <c r="I40" s="279"/>
      <c r="J40" s="279"/>
      <c r="K40" s="279"/>
      <c r="L40" s="279"/>
      <c r="M40" s="279"/>
      <c r="N40" s="279"/>
      <c r="O40" s="279"/>
      <c r="P40" s="279"/>
      <c r="Q40" s="279"/>
      <c r="R40" s="279"/>
      <c r="S40" s="279"/>
      <c r="T40" s="279"/>
      <c r="U40" s="279"/>
      <c r="V40" s="279"/>
      <c r="W40" s="279"/>
      <c r="X40" s="279"/>
      <c r="Y40" s="279"/>
      <c r="Z40" s="279"/>
      <c r="AA40" s="279"/>
      <c r="AB40" s="279"/>
      <c r="AC40" s="279"/>
      <c r="AD40" s="279"/>
      <c r="AE40" s="279"/>
      <c r="AF40" s="279"/>
      <c r="AG40" s="279"/>
      <c r="AH40" s="279"/>
      <c r="AI40" s="279"/>
      <c r="AJ40" s="279"/>
      <c r="AK40" s="279"/>
      <c r="AL40" s="279"/>
      <c r="AM40" s="279"/>
      <c r="AN40" s="279"/>
      <c r="AO40" s="279"/>
      <c r="AP40" s="279"/>
      <c r="AQ40" s="279"/>
      <c r="AR40" s="279"/>
      <c r="AS40" s="279"/>
      <c r="AT40" s="279"/>
    </row>
    <row r="41" spans="1:46" ht="15" customHeight="1" x14ac:dyDescent="0.5">
      <c r="A41" s="279" t="s">
        <v>397</v>
      </c>
      <c r="B41" s="279"/>
      <c r="C41" s="279"/>
      <c r="D41" s="587">
        <f>Basis!D49</f>
        <v>0</v>
      </c>
      <c r="E41" s="587"/>
      <c r="F41" s="587"/>
      <c r="G41" s="587"/>
      <c r="H41" s="587"/>
      <c r="I41" s="587"/>
      <c r="J41" s="587"/>
      <c r="K41" s="587"/>
      <c r="L41" s="587"/>
      <c r="M41" s="587"/>
      <c r="N41" s="587"/>
      <c r="O41" s="587"/>
      <c r="P41" s="587"/>
      <c r="Q41" s="587"/>
      <c r="R41" s="305" t="s">
        <v>11</v>
      </c>
      <c r="S41" s="279"/>
      <c r="T41" s="279"/>
      <c r="U41" s="597"/>
      <c r="V41" s="597"/>
      <c r="W41" s="597"/>
      <c r="X41" s="597"/>
      <c r="Y41" s="597"/>
      <c r="Z41" s="597"/>
      <c r="AA41" s="597"/>
      <c r="AB41" s="434"/>
      <c r="AC41" s="434"/>
      <c r="AD41" s="434"/>
      <c r="AE41" s="279"/>
      <c r="AF41" s="279"/>
      <c r="AG41" s="279"/>
      <c r="AH41" s="279"/>
      <c r="AI41" s="295"/>
      <c r="AJ41" s="295"/>
      <c r="AK41" s="295"/>
      <c r="AL41" s="295"/>
      <c r="AM41" s="295"/>
      <c r="AN41" s="295"/>
      <c r="AO41" s="295"/>
      <c r="AP41" s="295"/>
      <c r="AQ41" s="295"/>
      <c r="AR41" s="295"/>
      <c r="AS41" s="295"/>
      <c r="AT41" s="279"/>
    </row>
    <row r="42" spans="1:46" ht="15" customHeight="1" x14ac:dyDescent="0.5">
      <c r="D42" s="479"/>
      <c r="E42" s="480"/>
      <c r="F42" s="480"/>
      <c r="G42" s="480"/>
      <c r="H42" s="480"/>
      <c r="I42" s="480"/>
      <c r="J42" s="480"/>
      <c r="K42" s="480"/>
      <c r="L42" s="480"/>
      <c r="M42" s="480"/>
      <c r="N42" s="480"/>
      <c r="O42" s="481"/>
      <c r="P42" s="481"/>
      <c r="Q42" s="482"/>
      <c r="R42" s="422"/>
      <c r="X42" s="480"/>
      <c r="Y42" s="480"/>
      <c r="Z42" s="480"/>
      <c r="AA42" s="480"/>
      <c r="AB42" s="480"/>
      <c r="AC42" s="480"/>
      <c r="AD42" s="480"/>
      <c r="AI42" s="479"/>
      <c r="AJ42" s="479"/>
      <c r="AK42" s="479"/>
      <c r="AL42" s="479"/>
      <c r="AM42" s="479"/>
      <c r="AN42" s="479"/>
      <c r="AO42" s="479"/>
      <c r="AP42" s="479"/>
      <c r="AQ42" s="479"/>
      <c r="AR42" s="479"/>
      <c r="AS42" s="479"/>
    </row>
  </sheetData>
  <sheetProtection algorithmName="SHA-512" hashValue="d51hmnIjFHjW2tmqAN0fQ9QBW+6ZIupXg3rEiZfZH0vrNdB8eCaxsy/ghGj1iqmsOfoZB7zLK6qM432oOaI8mg==" saltValue="578dlX7KpTU0SchnW7UAKw==" spinCount="100000" sheet="1" selectLockedCells="1"/>
  <mergeCells count="21">
    <mergeCell ref="D41:Q41"/>
    <mergeCell ref="F3:P3"/>
    <mergeCell ref="U41:AA41"/>
    <mergeCell ref="X21:AT21"/>
    <mergeCell ref="D21:S21"/>
    <mergeCell ref="B17:AT17"/>
    <mergeCell ref="AG29:AT29"/>
    <mergeCell ref="B33:AT33"/>
    <mergeCell ref="A39:H39"/>
    <mergeCell ref="J39:Q39"/>
    <mergeCell ref="S39:Z39"/>
    <mergeCell ref="AB39:AI39"/>
    <mergeCell ref="AK39:AT39"/>
    <mergeCell ref="K23:AT23"/>
    <mergeCell ref="B25:AT25"/>
    <mergeCell ref="D5:F5"/>
    <mergeCell ref="T5:W5"/>
    <mergeCell ref="F1:O1"/>
    <mergeCell ref="H7:AS7"/>
    <mergeCell ref="H9:AS9"/>
    <mergeCell ref="B13:AT13"/>
  </mergeCells>
  <dataValidations count="1">
    <dataValidation type="list" allowBlank="1" showInputMessage="1" showErrorMessage="1" sqref="C27 K27 R27 G29 W29 Q29 AA29" xr:uid="{4585C07F-40D8-433F-95F7-ED62D4818D03}">
      <formula1>"X"</formula1>
    </dataValidation>
  </dataValidations>
  <printOptions horizontalCentered="1"/>
  <pageMargins left="0.39370078740157483" right="0.39370078740157483" top="0.39370078740157483" bottom="0.31496062992125984" header="0" footer="0"/>
  <pageSetup paperSize="9" scale="80" fitToWidth="0" fitToHeight="0" orientation="portrait" horizontalDpi="300" verticalDpi="300" r:id="rId1"/>
  <headerFooter alignWithMargins="0"/>
  <colBreaks count="1" manualBreakCount="1">
    <brk id="46" max="1048575" man="1"/>
  </colBreaks>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13401A61-70B1-47A6-907B-5F4110FD273C}">
          <x14:formula1>
            <xm:f>Basis!$Q$49:$Q$51</xm:f>
          </x14:formula1>
          <xm:sqref>U41 AB41:AD42 X42:AA42</xm:sqref>
        </x14:dataValidation>
        <x14:dataValidation type="list" allowBlank="1" showInputMessage="1" showErrorMessage="1" xr:uid="{CFE29544-3FE3-4C3D-9F4A-B6BA901314CA}">
          <x14:formula1>
            <xm:f>Teilnehmerliste!$A$3:$A$37</xm:f>
          </x14:formula1>
          <xm:sqref>E19:H19</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5922A4-C2B7-4C0E-B3F5-B030F71C1273}">
  <sheetPr>
    <tabColor theme="3" tint="0.59999389629810485"/>
  </sheetPr>
  <dimension ref="A1:AT72"/>
  <sheetViews>
    <sheetView showZeros="0" zoomScale="90" zoomScaleNormal="90" zoomScaleSheetLayoutView="100" workbookViewId="0">
      <selection activeCell="Z14" sqref="Z14:AC14"/>
    </sheetView>
  </sheetViews>
  <sheetFormatPr baseColWidth="10" defaultColWidth="14.83203125" defaultRowHeight="12" customHeight="1" x14ac:dyDescent="0.5"/>
  <cols>
    <col min="1" max="46" width="2" style="249" customWidth="1"/>
    <col min="47" max="16384" width="14.83203125" style="249"/>
  </cols>
  <sheetData>
    <row r="1" spans="1:46" ht="15" customHeight="1" x14ac:dyDescent="0.5">
      <c r="A1" s="289" t="s">
        <v>370</v>
      </c>
      <c r="B1" s="279"/>
      <c r="C1" s="279"/>
      <c r="D1" s="279"/>
      <c r="E1" s="279"/>
      <c r="F1" s="279"/>
      <c r="G1" s="279"/>
      <c r="H1" s="546">
        <f>Basis!AF25</f>
        <v>0</v>
      </c>
      <c r="I1" s="546"/>
      <c r="J1" s="546"/>
      <c r="K1" s="546"/>
      <c r="L1" s="546"/>
      <c r="M1" s="546"/>
      <c r="N1" s="546"/>
      <c r="O1" s="546"/>
      <c r="P1" s="546"/>
      <c r="Q1" s="279"/>
      <c r="R1" s="279"/>
      <c r="S1" s="279"/>
      <c r="T1" s="279"/>
      <c r="U1" s="279"/>
      <c r="V1" s="279"/>
      <c r="W1" s="279"/>
      <c r="X1" s="279"/>
      <c r="Y1" s="279"/>
      <c r="Z1" s="279"/>
      <c r="AA1" s="279"/>
      <c r="AB1" s="279"/>
      <c r="AC1" s="279"/>
      <c r="AD1" s="279"/>
      <c r="AE1" s="279"/>
      <c r="AF1" s="279"/>
      <c r="AG1" s="279"/>
      <c r="AH1" s="279"/>
      <c r="AI1" s="279"/>
      <c r="AJ1" s="279"/>
      <c r="AK1" s="279"/>
      <c r="AL1" s="279"/>
      <c r="AM1" s="279"/>
      <c r="AN1" s="279"/>
      <c r="AO1" s="279"/>
      <c r="AP1" s="279"/>
      <c r="AQ1" s="279"/>
      <c r="AR1" s="279"/>
      <c r="AS1" s="279"/>
      <c r="AT1" s="279"/>
    </row>
    <row r="2" spans="1:46" ht="5.2" customHeight="1" x14ac:dyDescent="0.5">
      <c r="A2" s="279"/>
      <c r="B2" s="279"/>
      <c r="C2" s="279"/>
      <c r="D2" s="279"/>
      <c r="E2" s="279"/>
      <c r="F2" s="279"/>
      <c r="G2" s="279"/>
      <c r="H2" s="279"/>
      <c r="I2" s="279"/>
      <c r="J2" s="279"/>
      <c r="K2" s="279"/>
      <c r="L2" s="279"/>
      <c r="M2" s="279"/>
      <c r="N2" s="279"/>
      <c r="O2" s="279"/>
      <c r="P2" s="279"/>
      <c r="Q2" s="279"/>
      <c r="R2" s="279"/>
      <c r="S2" s="279"/>
      <c r="T2" s="279"/>
      <c r="U2" s="279"/>
      <c r="V2" s="279"/>
      <c r="W2" s="279"/>
      <c r="X2" s="279"/>
      <c r="Y2" s="279"/>
      <c r="Z2" s="279"/>
      <c r="AA2" s="279"/>
      <c r="AB2" s="279"/>
      <c r="AC2" s="279"/>
      <c r="AD2" s="279"/>
      <c r="AE2" s="279"/>
      <c r="AF2" s="279"/>
      <c r="AG2" s="279"/>
      <c r="AH2" s="279"/>
      <c r="AI2" s="279"/>
      <c r="AJ2" s="279"/>
      <c r="AK2" s="279"/>
      <c r="AL2" s="279"/>
      <c r="AM2" s="279"/>
      <c r="AN2" s="279"/>
      <c r="AO2" s="279"/>
      <c r="AP2" s="279"/>
      <c r="AQ2" s="279"/>
      <c r="AR2" s="279"/>
      <c r="AS2" s="279"/>
      <c r="AT2" s="279"/>
    </row>
    <row r="3" spans="1:46" ht="15" customHeight="1" x14ac:dyDescent="0.5">
      <c r="A3" s="289" t="s">
        <v>371</v>
      </c>
      <c r="B3" s="279"/>
      <c r="C3" s="279"/>
      <c r="D3" s="279"/>
      <c r="E3" s="290"/>
      <c r="F3" s="291"/>
      <c r="G3" s="291"/>
      <c r="H3" s="547">
        <f>Basis!AF23</f>
        <v>0</v>
      </c>
      <c r="I3" s="547"/>
      <c r="J3" s="547"/>
      <c r="K3" s="547"/>
      <c r="L3" s="547"/>
      <c r="M3" s="547"/>
      <c r="N3" s="547"/>
      <c r="O3" s="547"/>
      <c r="P3" s="547"/>
      <c r="Q3" s="547"/>
      <c r="R3" s="547"/>
      <c r="S3" s="279"/>
      <c r="T3" s="279"/>
      <c r="U3" s="279"/>
      <c r="V3" s="279"/>
      <c r="W3" s="279"/>
      <c r="X3" s="279"/>
      <c r="Y3" s="279"/>
      <c r="Z3" s="279"/>
      <c r="AA3" s="279"/>
      <c r="AB3" s="279"/>
      <c r="AC3" s="279"/>
      <c r="AD3" s="279"/>
      <c r="AE3" s="279"/>
      <c r="AF3" s="279"/>
      <c r="AG3" s="279"/>
      <c r="AH3" s="279"/>
      <c r="AI3" s="279"/>
      <c r="AJ3" s="279"/>
      <c r="AK3" s="279"/>
      <c r="AL3" s="279"/>
      <c r="AM3" s="279"/>
      <c r="AN3" s="279"/>
      <c r="AO3" s="279"/>
      <c r="AP3" s="279"/>
      <c r="AQ3" s="279"/>
      <c r="AR3" s="279"/>
      <c r="AS3" s="279"/>
      <c r="AT3" s="279"/>
    </row>
    <row r="4" spans="1:46" ht="5.2" customHeight="1" x14ac:dyDescent="0.5">
      <c r="A4" s="279"/>
      <c r="B4" s="279"/>
      <c r="C4" s="279"/>
      <c r="D4" s="279"/>
      <c r="E4" s="279"/>
      <c r="F4" s="279"/>
      <c r="G4" s="279"/>
      <c r="H4" s="293"/>
      <c r="I4" s="279"/>
      <c r="J4" s="279"/>
      <c r="K4" s="279"/>
      <c r="L4" s="279"/>
      <c r="M4" s="279"/>
      <c r="N4" s="279"/>
      <c r="O4" s="279"/>
      <c r="P4" s="279"/>
      <c r="Q4" s="279"/>
      <c r="R4" s="279"/>
      <c r="S4" s="279"/>
      <c r="T4" s="279"/>
      <c r="U4" s="279"/>
      <c r="V4" s="279"/>
      <c r="W4" s="279"/>
      <c r="X4" s="279"/>
      <c r="Y4" s="279"/>
      <c r="Z4" s="279"/>
      <c r="AA4" s="279"/>
      <c r="AB4" s="279"/>
      <c r="AC4" s="279"/>
      <c r="AD4" s="279"/>
      <c r="AE4" s="279"/>
      <c r="AF4" s="279"/>
      <c r="AG4" s="279"/>
      <c r="AH4" s="279"/>
      <c r="AI4" s="279"/>
      <c r="AJ4" s="279"/>
      <c r="AK4" s="279"/>
      <c r="AL4" s="279"/>
      <c r="AM4" s="279"/>
      <c r="AN4" s="279"/>
      <c r="AO4" s="279"/>
      <c r="AP4" s="279"/>
      <c r="AQ4" s="279"/>
      <c r="AR4" s="279"/>
      <c r="AS4" s="279"/>
      <c r="AT4" s="279"/>
    </row>
    <row r="5" spans="1:46" ht="15" customHeight="1" x14ac:dyDescent="0.5">
      <c r="A5" s="289"/>
      <c r="B5" s="279"/>
      <c r="C5" s="279"/>
      <c r="D5" s="279"/>
      <c r="E5" s="279"/>
      <c r="F5" s="279"/>
      <c r="G5" s="279"/>
      <c r="H5" s="279"/>
      <c r="I5" s="279"/>
      <c r="J5" s="279"/>
      <c r="K5" s="279"/>
      <c r="L5" s="279"/>
      <c r="M5" s="279"/>
      <c r="N5" s="279"/>
      <c r="O5" s="279"/>
      <c r="P5" s="279"/>
      <c r="Q5" s="279"/>
      <c r="R5" s="279"/>
      <c r="S5" s="279"/>
      <c r="T5" s="279"/>
      <c r="U5" s="279"/>
      <c r="V5" s="279"/>
      <c r="W5" s="279"/>
      <c r="X5" s="279"/>
      <c r="Y5" s="279"/>
      <c r="Z5" s="279"/>
      <c r="AA5" s="279"/>
      <c r="AB5" s="279"/>
      <c r="AC5" s="279"/>
      <c r="AD5" s="279"/>
      <c r="AE5" s="279"/>
      <c r="AF5" s="279"/>
      <c r="AG5" s="279"/>
      <c r="AH5" s="279"/>
      <c r="AI5" s="279"/>
      <c r="AJ5" s="279"/>
      <c r="AK5" s="279"/>
      <c r="AL5" s="279"/>
      <c r="AM5" s="279"/>
      <c r="AN5" s="279"/>
      <c r="AO5" s="279"/>
      <c r="AP5" s="279"/>
      <c r="AQ5" s="279"/>
      <c r="AR5" s="279"/>
      <c r="AS5" s="279"/>
      <c r="AT5" s="279"/>
    </row>
    <row r="6" spans="1:46" ht="5.2" customHeight="1" x14ac:dyDescent="0.5">
      <c r="A6" s="589"/>
      <c r="B6" s="590"/>
      <c r="C6" s="590"/>
      <c r="D6" s="590"/>
      <c r="E6" s="590"/>
      <c r="F6" s="590"/>
      <c r="G6" s="590"/>
      <c r="H6" s="590"/>
      <c r="I6" s="590"/>
      <c r="J6" s="590"/>
      <c r="K6" s="590"/>
      <c r="L6" s="590"/>
      <c r="M6" s="590"/>
      <c r="N6" s="590"/>
      <c r="O6" s="590"/>
      <c r="P6" s="590"/>
      <c r="Q6" s="590"/>
      <c r="R6" s="590"/>
      <c r="S6" s="590"/>
      <c r="T6" s="590"/>
      <c r="U6" s="590"/>
      <c r="V6" s="590"/>
      <c r="W6" s="590"/>
      <c r="X6" s="590"/>
      <c r="Y6" s="590"/>
      <c r="Z6" s="590"/>
      <c r="AA6" s="590"/>
      <c r="AB6" s="590"/>
      <c r="AC6" s="590"/>
      <c r="AD6" s="590"/>
      <c r="AE6" s="590"/>
      <c r="AF6" s="590"/>
      <c r="AG6" s="590"/>
      <c r="AH6" s="590"/>
      <c r="AI6" s="590"/>
      <c r="AJ6" s="590"/>
      <c r="AK6" s="590"/>
      <c r="AL6" s="590"/>
      <c r="AM6" s="590"/>
      <c r="AN6" s="590"/>
      <c r="AO6" s="590"/>
      <c r="AP6" s="590"/>
      <c r="AQ6" s="590"/>
      <c r="AR6" s="590"/>
      <c r="AS6" s="590"/>
      <c r="AT6" s="591"/>
    </row>
    <row r="7" spans="1:46" ht="25.05" customHeight="1" x14ac:dyDescent="0.8">
      <c r="A7" s="592">
        <f>Basis!I18</f>
        <v>0</v>
      </c>
      <c r="B7" s="581"/>
      <c r="C7" s="581"/>
      <c r="D7" s="581"/>
      <c r="E7" s="581"/>
      <c r="F7" s="581"/>
      <c r="G7" s="581"/>
      <c r="H7" s="581"/>
      <c r="I7" s="581"/>
      <c r="J7" s="581"/>
      <c r="K7" s="581"/>
      <c r="L7" s="581"/>
      <c r="M7" s="581"/>
      <c r="N7" s="581"/>
      <c r="O7" s="581"/>
      <c r="P7" s="581"/>
      <c r="Q7" s="581"/>
      <c r="R7" s="581"/>
      <c r="S7" s="581"/>
      <c r="T7" s="581"/>
      <c r="U7" s="581"/>
      <c r="V7" s="581"/>
      <c r="W7" s="581"/>
      <c r="X7" s="581"/>
      <c r="Y7" s="581"/>
      <c r="Z7" s="581"/>
      <c r="AA7" s="581"/>
      <c r="AB7" s="581"/>
      <c r="AC7" s="581"/>
      <c r="AD7" s="581"/>
      <c r="AE7" s="581"/>
      <c r="AF7" s="581"/>
      <c r="AG7" s="581"/>
      <c r="AH7" s="581"/>
      <c r="AI7" s="581"/>
      <c r="AJ7" s="581"/>
      <c r="AK7" s="581"/>
      <c r="AL7" s="581"/>
      <c r="AM7" s="581"/>
      <c r="AN7" s="581"/>
      <c r="AO7" s="581"/>
      <c r="AP7" s="581"/>
      <c r="AQ7" s="581"/>
      <c r="AR7" s="581"/>
      <c r="AS7" s="581"/>
      <c r="AT7" s="593"/>
    </row>
    <row r="8" spans="1:46" ht="5.2" customHeight="1" x14ac:dyDescent="0.8">
      <c r="A8" s="592"/>
      <c r="B8" s="581"/>
      <c r="C8" s="581"/>
      <c r="D8" s="581"/>
      <c r="E8" s="581"/>
      <c r="F8" s="581"/>
      <c r="G8" s="581"/>
      <c r="H8" s="581"/>
      <c r="I8" s="581"/>
      <c r="J8" s="581"/>
      <c r="K8" s="581"/>
      <c r="L8" s="581"/>
      <c r="M8" s="581"/>
      <c r="N8" s="581"/>
      <c r="O8" s="581"/>
      <c r="P8" s="581"/>
      <c r="Q8" s="581"/>
      <c r="R8" s="581"/>
      <c r="S8" s="581"/>
      <c r="T8" s="581"/>
      <c r="U8" s="581"/>
      <c r="V8" s="581"/>
      <c r="W8" s="581"/>
      <c r="X8" s="581"/>
      <c r="Y8" s="581"/>
      <c r="Z8" s="581"/>
      <c r="AA8" s="581"/>
      <c r="AB8" s="581"/>
      <c r="AC8" s="581"/>
      <c r="AD8" s="581"/>
      <c r="AE8" s="581"/>
      <c r="AF8" s="581"/>
      <c r="AG8" s="581"/>
      <c r="AH8" s="581"/>
      <c r="AI8" s="581"/>
      <c r="AJ8" s="581"/>
      <c r="AK8" s="581"/>
      <c r="AL8" s="581"/>
      <c r="AM8" s="581"/>
      <c r="AN8" s="581"/>
      <c r="AO8" s="581"/>
      <c r="AP8" s="581"/>
      <c r="AQ8" s="581"/>
      <c r="AR8" s="581"/>
      <c r="AS8" s="581"/>
      <c r="AT8" s="593"/>
    </row>
    <row r="9" spans="1:46" ht="25.05" customHeight="1" x14ac:dyDescent="0.8">
      <c r="A9" s="594">
        <f>Basis!I21</f>
        <v>0</v>
      </c>
      <c r="B9" s="595"/>
      <c r="C9" s="595"/>
      <c r="D9" s="595"/>
      <c r="E9" s="595"/>
      <c r="F9" s="595"/>
      <c r="G9" s="595"/>
      <c r="H9" s="595"/>
      <c r="I9" s="595"/>
      <c r="J9" s="595"/>
      <c r="K9" s="595"/>
      <c r="L9" s="595"/>
      <c r="M9" s="595"/>
      <c r="N9" s="595"/>
      <c r="O9" s="595"/>
      <c r="P9" s="595"/>
      <c r="Q9" s="595"/>
      <c r="R9" s="595"/>
      <c r="S9" s="595"/>
      <c r="T9" s="595"/>
      <c r="U9" s="595"/>
      <c r="V9" s="595"/>
      <c r="W9" s="595"/>
      <c r="X9" s="595"/>
      <c r="Y9" s="595"/>
      <c r="Z9" s="595"/>
      <c r="AA9" s="595"/>
      <c r="AB9" s="595"/>
      <c r="AC9" s="595"/>
      <c r="AD9" s="595"/>
      <c r="AE9" s="595"/>
      <c r="AF9" s="595"/>
      <c r="AG9" s="595"/>
      <c r="AH9" s="595"/>
      <c r="AI9" s="595"/>
      <c r="AJ9" s="595"/>
      <c r="AK9" s="595"/>
      <c r="AL9" s="595"/>
      <c r="AM9" s="595"/>
      <c r="AN9" s="595"/>
      <c r="AO9" s="595"/>
      <c r="AP9" s="595"/>
      <c r="AQ9" s="595"/>
      <c r="AR9" s="595"/>
      <c r="AS9" s="595"/>
      <c r="AT9" s="596"/>
    </row>
    <row r="10" spans="1:46" ht="5.2" customHeight="1" x14ac:dyDescent="0.5">
      <c r="A10" s="579"/>
      <c r="B10" s="565"/>
      <c r="C10" s="565"/>
      <c r="D10" s="565"/>
      <c r="E10" s="565"/>
      <c r="F10" s="565"/>
      <c r="G10" s="565"/>
      <c r="H10" s="565"/>
      <c r="I10" s="565"/>
      <c r="J10" s="565"/>
      <c r="K10" s="565"/>
      <c r="L10" s="565"/>
      <c r="M10" s="565"/>
      <c r="N10" s="565"/>
      <c r="O10" s="565"/>
      <c r="P10" s="565"/>
      <c r="Q10" s="565"/>
      <c r="R10" s="565"/>
      <c r="S10" s="565"/>
      <c r="T10" s="565"/>
      <c r="U10" s="565"/>
      <c r="V10" s="565"/>
      <c r="W10" s="565"/>
      <c r="X10" s="565"/>
      <c r="Y10" s="565"/>
      <c r="Z10" s="565"/>
      <c r="AA10" s="565"/>
      <c r="AB10" s="565"/>
      <c r="AC10" s="565"/>
      <c r="AD10" s="565"/>
      <c r="AE10" s="565"/>
      <c r="AF10" s="565"/>
      <c r="AG10" s="565"/>
      <c r="AH10" s="565"/>
      <c r="AI10" s="565"/>
      <c r="AJ10" s="565"/>
      <c r="AK10" s="565"/>
      <c r="AL10" s="565"/>
      <c r="AM10" s="565"/>
      <c r="AN10" s="565"/>
      <c r="AO10" s="565"/>
      <c r="AP10" s="565"/>
      <c r="AQ10" s="565"/>
      <c r="AR10" s="565"/>
      <c r="AS10" s="565"/>
      <c r="AT10" s="580"/>
    </row>
    <row r="11" spans="1:46" ht="10.050000000000001" customHeight="1" x14ac:dyDescent="0.5">
      <c r="A11" s="279"/>
      <c r="B11" s="279"/>
      <c r="C11" s="279"/>
      <c r="D11" s="279"/>
      <c r="E11" s="279"/>
      <c r="F11" s="279"/>
      <c r="G11" s="279"/>
      <c r="H11" s="279"/>
      <c r="I11" s="279"/>
      <c r="J11" s="279"/>
      <c r="K11" s="279"/>
      <c r="L11" s="279"/>
      <c r="M11" s="279"/>
      <c r="N11" s="279"/>
      <c r="O11" s="279"/>
      <c r="P11" s="279"/>
      <c r="Q11" s="279"/>
      <c r="R11" s="279"/>
      <c r="S11" s="279"/>
      <c r="T11" s="279"/>
      <c r="U11" s="279"/>
      <c r="V11" s="279"/>
      <c r="W11" s="279"/>
      <c r="X11" s="279"/>
      <c r="Y11" s="279"/>
      <c r="Z11" s="279"/>
      <c r="AA11" s="279"/>
      <c r="AB11" s="279"/>
      <c r="AC11" s="279"/>
      <c r="AD11" s="279"/>
      <c r="AE11" s="279"/>
      <c r="AF11" s="279"/>
      <c r="AG11" s="279"/>
      <c r="AH11" s="279"/>
      <c r="AI11" s="279"/>
      <c r="AJ11" s="279"/>
      <c r="AK11" s="279"/>
      <c r="AL11" s="279"/>
      <c r="AM11" s="279"/>
      <c r="AN11" s="279"/>
      <c r="AO11" s="279"/>
      <c r="AP11" s="279"/>
      <c r="AQ11" s="279"/>
      <c r="AR11" s="279"/>
      <c r="AS11" s="279"/>
      <c r="AT11" s="279"/>
    </row>
    <row r="12" spans="1:46" ht="30" customHeight="1" x14ac:dyDescent="0.8">
      <c r="A12" s="581" t="s">
        <v>405</v>
      </c>
      <c r="B12" s="581"/>
      <c r="C12" s="581"/>
      <c r="D12" s="581"/>
      <c r="E12" s="581"/>
      <c r="F12" s="581"/>
      <c r="G12" s="581"/>
      <c r="H12" s="581"/>
      <c r="I12" s="581"/>
      <c r="J12" s="581"/>
      <c r="K12" s="581"/>
      <c r="L12" s="581"/>
      <c r="M12" s="581"/>
      <c r="N12" s="581"/>
      <c r="O12" s="581"/>
      <c r="P12" s="581"/>
      <c r="Q12" s="581"/>
      <c r="R12" s="581"/>
      <c r="S12" s="581"/>
      <c r="T12" s="581"/>
      <c r="U12" s="581"/>
      <c r="V12" s="581"/>
      <c r="W12" s="581"/>
      <c r="X12" s="581"/>
      <c r="Y12" s="581"/>
      <c r="Z12" s="581"/>
      <c r="AA12" s="581"/>
      <c r="AB12" s="581"/>
      <c r="AC12" s="581"/>
      <c r="AD12" s="581"/>
      <c r="AE12" s="581"/>
      <c r="AF12" s="581"/>
      <c r="AG12" s="581"/>
      <c r="AH12" s="581"/>
      <c r="AI12" s="581"/>
      <c r="AJ12" s="581"/>
      <c r="AK12" s="581"/>
      <c r="AL12" s="581"/>
      <c r="AM12" s="581"/>
      <c r="AN12" s="581"/>
      <c r="AO12" s="581"/>
      <c r="AP12" s="581"/>
      <c r="AQ12" s="581"/>
      <c r="AR12" s="581"/>
      <c r="AS12" s="581"/>
      <c r="AT12" s="581"/>
    </row>
    <row r="13" spans="1:46" ht="15" customHeight="1" x14ac:dyDescent="0.5">
      <c r="A13" s="279"/>
      <c r="B13" s="279"/>
      <c r="C13" s="279"/>
      <c r="D13" s="279"/>
      <c r="E13" s="279"/>
      <c r="F13" s="279"/>
      <c r="G13" s="279"/>
      <c r="H13" s="279"/>
      <c r="I13" s="279"/>
      <c r="J13" s="279"/>
      <c r="K13" s="279"/>
      <c r="L13" s="279"/>
      <c r="M13" s="279"/>
      <c r="N13" s="279"/>
      <c r="O13" s="279"/>
      <c r="P13" s="279"/>
      <c r="Q13" s="279"/>
      <c r="R13" s="279"/>
      <c r="S13" s="279"/>
      <c r="T13" s="279"/>
      <c r="U13" s="279"/>
      <c r="V13" s="279"/>
      <c r="W13" s="279"/>
      <c r="X13" s="279"/>
      <c r="Y13" s="279"/>
      <c r="Z13" s="279"/>
      <c r="AA13" s="279"/>
      <c r="AB13" s="279"/>
      <c r="AC13" s="279"/>
      <c r="AD13" s="279"/>
      <c r="AE13" s="279"/>
      <c r="AF13" s="279"/>
      <c r="AG13" s="279"/>
      <c r="AH13" s="279"/>
      <c r="AI13" s="279"/>
      <c r="AJ13" s="279"/>
      <c r="AK13" s="279"/>
      <c r="AL13" s="279"/>
      <c r="AM13" s="279"/>
      <c r="AN13" s="279"/>
      <c r="AO13" s="279"/>
      <c r="AP13" s="279"/>
      <c r="AQ13" s="279"/>
      <c r="AR13" s="279"/>
      <c r="AS13" s="279"/>
      <c r="AT13" s="279"/>
    </row>
    <row r="14" spans="1:46" s="250" customFormat="1" ht="18" customHeight="1" x14ac:dyDescent="0.4">
      <c r="A14" s="277"/>
      <c r="B14" s="321"/>
      <c r="C14" s="321"/>
      <c r="D14" s="321"/>
      <c r="E14" s="321"/>
      <c r="F14" s="321"/>
      <c r="G14" s="321"/>
      <c r="H14" s="321"/>
      <c r="I14" s="321"/>
      <c r="J14" s="321"/>
      <c r="K14" s="321"/>
      <c r="L14" s="321"/>
      <c r="M14" s="258" t="s">
        <v>406</v>
      </c>
      <c r="N14" s="277"/>
      <c r="O14" s="321"/>
      <c r="P14" s="321"/>
      <c r="Q14" s="321"/>
      <c r="R14" s="321"/>
      <c r="S14" s="321"/>
      <c r="T14" s="321"/>
      <c r="U14" s="321"/>
      <c r="V14" s="321"/>
      <c r="W14" s="321"/>
      <c r="X14" s="321"/>
      <c r="Y14" s="277"/>
      <c r="Z14" s="631"/>
      <c r="AA14" s="631"/>
      <c r="AB14" s="631"/>
      <c r="AC14" s="631"/>
      <c r="AD14" s="321"/>
      <c r="AE14" s="321"/>
      <c r="AF14" s="321"/>
      <c r="AG14" s="321"/>
      <c r="AH14" s="277"/>
      <c r="AI14" s="277"/>
      <c r="AJ14" s="277"/>
      <c r="AK14" s="277"/>
      <c r="AL14" s="321"/>
      <c r="AM14" s="321"/>
      <c r="AN14" s="321"/>
      <c r="AO14" s="321"/>
      <c r="AP14" s="321"/>
      <c r="AQ14" s="463"/>
      <c r="AR14" s="463"/>
      <c r="AS14" s="321"/>
      <c r="AT14" s="321"/>
    </row>
    <row r="15" spans="1:46" s="250" customFormat="1" ht="15" customHeight="1" x14ac:dyDescent="0.4">
      <c r="A15" s="277"/>
      <c r="B15" s="321"/>
      <c r="C15" s="321"/>
      <c r="D15" s="321"/>
      <c r="E15" s="321"/>
      <c r="F15" s="321"/>
      <c r="G15" s="321"/>
      <c r="H15" s="321"/>
      <c r="I15" s="321"/>
      <c r="J15" s="321"/>
      <c r="K15" s="321"/>
      <c r="L15" s="321"/>
      <c r="M15" s="321"/>
      <c r="N15" s="258"/>
      <c r="O15" s="321"/>
      <c r="P15" s="321"/>
      <c r="Q15" s="321"/>
      <c r="R15" s="321"/>
      <c r="S15" s="321"/>
      <c r="T15" s="321"/>
      <c r="U15" s="321"/>
      <c r="V15" s="321"/>
      <c r="W15" s="321"/>
      <c r="X15" s="321"/>
      <c r="Y15" s="322"/>
      <c r="Z15" s="322"/>
      <c r="AA15" s="322"/>
      <c r="AB15" s="322"/>
      <c r="AC15" s="321"/>
      <c r="AD15" s="321"/>
      <c r="AE15" s="321"/>
      <c r="AF15" s="321"/>
      <c r="AG15" s="321"/>
      <c r="AH15" s="321"/>
      <c r="AI15" s="321"/>
      <c r="AJ15" s="321"/>
      <c r="AK15" s="321"/>
      <c r="AL15" s="321"/>
      <c r="AM15" s="321"/>
      <c r="AN15" s="321"/>
      <c r="AO15" s="321"/>
      <c r="AP15" s="321"/>
      <c r="AQ15" s="463"/>
      <c r="AR15" s="463"/>
      <c r="AS15" s="321"/>
      <c r="AT15" s="321"/>
    </row>
    <row r="16" spans="1:46" s="250" customFormat="1" ht="18" customHeight="1" x14ac:dyDescent="0.5">
      <c r="A16" s="277" t="s">
        <v>407</v>
      </c>
      <c r="B16" s="321"/>
      <c r="C16" s="321"/>
      <c r="D16" s="321"/>
      <c r="E16" s="321"/>
      <c r="F16" s="321"/>
      <c r="G16" s="321"/>
      <c r="H16" s="321"/>
      <c r="I16" s="321"/>
      <c r="J16" s="321"/>
      <c r="K16" s="277"/>
      <c r="L16" s="614"/>
      <c r="M16" s="614"/>
      <c r="N16" s="614"/>
      <c r="O16" s="614"/>
      <c r="P16" s="614"/>
      <c r="Q16" s="321"/>
      <c r="R16" s="277" t="s">
        <v>89</v>
      </c>
      <c r="S16" s="321"/>
      <c r="T16" s="321"/>
      <c r="U16" s="321"/>
      <c r="V16" s="321"/>
      <c r="W16" s="632" t="str">
        <f>(IF(L16="","",VLOOKUP(L16,Teilnehmerliste!A1:N200,13,FALSE)))</f>
        <v/>
      </c>
      <c r="X16" s="632"/>
      <c r="Y16" s="632"/>
      <c r="Z16" s="632"/>
      <c r="AA16" s="632"/>
      <c r="AB16" s="632"/>
      <c r="AC16" s="632"/>
      <c r="AD16" s="632"/>
      <c r="AE16" s="632"/>
      <c r="AF16" s="632"/>
      <c r="AG16" s="632"/>
      <c r="AH16" s="632"/>
      <c r="AI16" s="632"/>
      <c r="AJ16" s="632"/>
      <c r="AK16" s="632"/>
      <c r="AL16" s="632"/>
      <c r="AM16" s="632"/>
      <c r="AN16" s="632"/>
      <c r="AO16" s="632"/>
      <c r="AP16" s="632"/>
      <c r="AQ16" s="632"/>
      <c r="AR16" s="632"/>
      <c r="AS16" s="632"/>
      <c r="AT16" s="632"/>
    </row>
    <row r="17" spans="1:46" s="250" customFormat="1" ht="15" customHeight="1" x14ac:dyDescent="0.4">
      <c r="A17" s="319"/>
      <c r="B17" s="323"/>
      <c r="C17" s="323"/>
      <c r="D17" s="323"/>
      <c r="E17" s="323"/>
      <c r="F17" s="323"/>
      <c r="G17" s="323"/>
      <c r="H17" s="323"/>
      <c r="I17" s="323"/>
      <c r="J17" s="323"/>
      <c r="K17" s="323"/>
      <c r="L17" s="323"/>
      <c r="M17" s="323"/>
      <c r="N17" s="324"/>
      <c r="O17" s="323"/>
      <c r="P17" s="323"/>
      <c r="Q17" s="323"/>
      <c r="R17" s="323"/>
      <c r="S17" s="323"/>
      <c r="T17" s="323"/>
      <c r="U17" s="323"/>
      <c r="V17" s="323"/>
      <c r="W17" s="323"/>
      <c r="X17" s="323"/>
      <c r="Y17" s="325"/>
      <c r="Z17" s="325"/>
      <c r="AA17" s="325"/>
      <c r="AB17" s="325"/>
      <c r="AC17" s="323"/>
      <c r="AD17" s="323"/>
      <c r="AE17" s="323"/>
      <c r="AF17" s="323"/>
      <c r="AG17" s="323"/>
      <c r="AH17" s="323"/>
      <c r="AI17" s="323"/>
      <c r="AJ17" s="323"/>
      <c r="AK17" s="323"/>
      <c r="AL17" s="323"/>
      <c r="AM17" s="323"/>
      <c r="AN17" s="323"/>
      <c r="AO17" s="323"/>
      <c r="AP17" s="323"/>
      <c r="AQ17" s="462"/>
      <c r="AR17" s="462"/>
      <c r="AS17" s="323"/>
      <c r="AT17" s="323"/>
    </row>
    <row r="18" spans="1:46" s="250" customFormat="1" ht="15" customHeight="1" x14ac:dyDescent="0.4">
      <c r="A18" s="277"/>
      <c r="B18" s="321"/>
      <c r="C18" s="321"/>
      <c r="D18" s="321"/>
      <c r="E18" s="321"/>
      <c r="F18" s="321"/>
      <c r="G18" s="321"/>
      <c r="H18" s="321"/>
      <c r="I18" s="321"/>
      <c r="J18" s="321"/>
      <c r="K18" s="321"/>
      <c r="L18" s="321"/>
      <c r="M18" s="321"/>
      <c r="N18" s="258"/>
      <c r="O18" s="321"/>
      <c r="P18" s="321"/>
      <c r="Q18" s="321"/>
      <c r="R18" s="321"/>
      <c r="S18" s="321"/>
      <c r="T18" s="321"/>
      <c r="U18" s="321"/>
      <c r="V18" s="321"/>
      <c r="W18" s="321"/>
      <c r="X18" s="321"/>
      <c r="Y18" s="322"/>
      <c r="Z18" s="322"/>
      <c r="AA18" s="322"/>
      <c r="AB18" s="322"/>
      <c r="AC18" s="321"/>
      <c r="AD18" s="321"/>
      <c r="AE18" s="321"/>
      <c r="AF18" s="321"/>
      <c r="AG18" s="321"/>
      <c r="AH18" s="321"/>
      <c r="AI18" s="321"/>
      <c r="AJ18" s="321"/>
      <c r="AK18" s="321"/>
      <c r="AL18" s="321"/>
      <c r="AM18" s="321"/>
      <c r="AN18" s="321"/>
      <c r="AO18" s="321"/>
      <c r="AP18" s="321"/>
      <c r="AQ18" s="463"/>
      <c r="AR18" s="463"/>
      <c r="AS18" s="321"/>
      <c r="AT18" s="321"/>
    </row>
    <row r="19" spans="1:46" s="250" customFormat="1" ht="18" customHeight="1" x14ac:dyDescent="0.4">
      <c r="A19" s="277" t="s">
        <v>408</v>
      </c>
      <c r="B19" s="277"/>
      <c r="C19" s="277"/>
      <c r="D19" s="277"/>
      <c r="E19" s="277"/>
      <c r="F19" s="277"/>
      <c r="G19" s="277"/>
      <c r="H19" s="277"/>
      <c r="I19" s="277"/>
      <c r="J19" s="277"/>
      <c r="K19" s="277"/>
      <c r="L19" s="277"/>
      <c r="M19" s="277"/>
      <c r="N19" s="258"/>
      <c r="O19" s="277"/>
      <c r="P19" s="277"/>
      <c r="Q19" s="277"/>
      <c r="R19" s="277"/>
      <c r="S19" s="277"/>
      <c r="T19" s="277"/>
      <c r="U19" s="277"/>
      <c r="V19" s="277"/>
      <c r="W19" s="512"/>
      <c r="X19" s="512"/>
      <c r="Y19" s="512"/>
      <c r="Z19" s="512"/>
      <c r="AA19" s="627"/>
      <c r="AB19" s="627"/>
      <c r="AC19" s="627"/>
      <c r="AD19" s="627"/>
      <c r="AE19" s="627"/>
      <c r="AF19" s="277" t="s">
        <v>409</v>
      </c>
      <c r="AG19" s="277"/>
      <c r="AH19" s="277"/>
      <c r="AI19" s="277"/>
      <c r="AJ19" s="277"/>
      <c r="AK19" s="277"/>
      <c r="AL19" s="277"/>
      <c r="AM19" s="277"/>
      <c r="AN19" s="277"/>
      <c r="AO19" s="277"/>
      <c r="AP19" s="277"/>
      <c r="AQ19" s="277"/>
      <c r="AR19" s="277"/>
      <c r="AS19" s="277"/>
      <c r="AT19" s="277"/>
    </row>
    <row r="20" spans="1:46" s="250" customFormat="1" ht="15" customHeight="1" x14ac:dyDescent="0.4">
      <c r="A20" s="277"/>
      <c r="B20" s="321"/>
      <c r="C20" s="321"/>
      <c r="D20" s="321"/>
      <c r="E20" s="321"/>
      <c r="F20" s="321"/>
      <c r="G20" s="321"/>
      <c r="H20" s="321"/>
      <c r="I20" s="321"/>
      <c r="J20" s="321"/>
      <c r="K20" s="321"/>
      <c r="L20" s="321"/>
      <c r="M20" s="321"/>
      <c r="N20" s="258"/>
      <c r="O20" s="321"/>
      <c r="P20" s="321"/>
      <c r="Q20" s="321"/>
      <c r="R20" s="321"/>
      <c r="S20" s="321"/>
      <c r="T20" s="321"/>
      <c r="U20" s="321"/>
      <c r="V20" s="321"/>
      <c r="W20" s="321"/>
      <c r="X20" s="321"/>
      <c r="Y20" s="322"/>
      <c r="Z20" s="322"/>
      <c r="AA20" s="322"/>
      <c r="AB20" s="322"/>
      <c r="AC20" s="321"/>
      <c r="AD20" s="321"/>
      <c r="AE20" s="321"/>
      <c r="AF20" s="321"/>
      <c r="AG20" s="321"/>
      <c r="AH20" s="321"/>
      <c r="AI20" s="321"/>
      <c r="AJ20" s="321"/>
      <c r="AK20" s="321"/>
      <c r="AL20" s="321"/>
      <c r="AM20" s="321"/>
      <c r="AN20" s="321"/>
      <c r="AO20" s="321"/>
      <c r="AP20" s="321"/>
      <c r="AQ20" s="463"/>
      <c r="AR20" s="463"/>
      <c r="AS20" s="321"/>
      <c r="AT20" s="321"/>
    </row>
    <row r="21" spans="1:46" s="250" customFormat="1" ht="20.2" customHeight="1" x14ac:dyDescent="0.4">
      <c r="A21" s="277"/>
      <c r="B21" s="252"/>
      <c r="C21" s="277"/>
      <c r="D21" s="277" t="s">
        <v>410</v>
      </c>
      <c r="E21" s="277"/>
      <c r="F21" s="277"/>
      <c r="G21" s="277"/>
      <c r="H21" s="277"/>
      <c r="I21" s="277"/>
      <c r="J21" s="277"/>
      <c r="K21" s="277"/>
      <c r="L21" s="326"/>
      <c r="M21" s="277"/>
      <c r="N21" s="277"/>
      <c r="O21" s="277"/>
      <c r="P21" s="277"/>
      <c r="Q21" s="277"/>
      <c r="R21" s="628"/>
      <c r="S21" s="628"/>
      <c r="T21" s="628"/>
      <c r="U21" s="628"/>
      <c r="V21" s="628"/>
      <c r="W21" s="277" t="s">
        <v>411</v>
      </c>
      <c r="X21" s="277"/>
      <c r="Y21" s="277"/>
      <c r="Z21" s="320"/>
      <c r="AA21" s="320"/>
      <c r="AB21" s="320"/>
      <c r="AC21" s="277"/>
      <c r="AD21" s="277"/>
      <c r="AE21" s="277"/>
      <c r="AF21" s="277"/>
      <c r="AG21" s="277"/>
      <c r="AH21" s="277"/>
      <c r="AI21" s="277"/>
      <c r="AJ21" s="277"/>
      <c r="AK21" s="277"/>
      <c r="AL21" s="277"/>
      <c r="AM21" s="277"/>
      <c r="AN21" s="277"/>
      <c r="AO21" s="277"/>
      <c r="AP21" s="277"/>
      <c r="AQ21" s="277"/>
      <c r="AR21" s="277"/>
      <c r="AS21" s="277"/>
      <c r="AT21" s="277"/>
    </row>
    <row r="22" spans="1:46" s="250" customFormat="1" ht="10.050000000000001" customHeight="1" x14ac:dyDescent="0.4">
      <c r="A22" s="277"/>
      <c r="B22" s="277"/>
      <c r="C22" s="277"/>
      <c r="D22" s="277"/>
      <c r="E22" s="277"/>
      <c r="F22" s="277"/>
      <c r="G22" s="277"/>
      <c r="H22" s="277"/>
      <c r="I22" s="277"/>
      <c r="J22" s="277"/>
      <c r="K22" s="277"/>
      <c r="L22" s="277"/>
      <c r="M22" s="277"/>
      <c r="N22" s="258"/>
      <c r="O22" s="277"/>
      <c r="P22" s="277"/>
      <c r="Q22" s="277"/>
      <c r="R22" s="277"/>
      <c r="S22" s="277"/>
      <c r="T22" s="277"/>
      <c r="U22" s="277"/>
      <c r="V22" s="277"/>
      <c r="W22" s="277"/>
      <c r="X22" s="277"/>
      <c r="Y22" s="320"/>
      <c r="Z22" s="320"/>
      <c r="AA22" s="320"/>
      <c r="AB22" s="320"/>
      <c r="AC22" s="277"/>
      <c r="AD22" s="277"/>
      <c r="AE22" s="277"/>
      <c r="AF22" s="277"/>
      <c r="AG22" s="277"/>
      <c r="AH22" s="277"/>
      <c r="AI22" s="277"/>
      <c r="AJ22" s="277"/>
      <c r="AK22" s="277"/>
      <c r="AL22" s="277"/>
      <c r="AM22" s="277"/>
      <c r="AN22" s="277"/>
      <c r="AO22" s="277"/>
      <c r="AP22" s="277"/>
      <c r="AQ22" s="277"/>
      <c r="AR22" s="277"/>
      <c r="AS22" s="277"/>
      <c r="AT22" s="277"/>
    </row>
    <row r="23" spans="1:46" s="250" customFormat="1" ht="15" customHeight="1" x14ac:dyDescent="0.4">
      <c r="A23" s="258" t="s">
        <v>412</v>
      </c>
      <c r="B23" s="277"/>
      <c r="C23" s="277"/>
      <c r="D23" s="277"/>
      <c r="E23" s="277"/>
      <c r="F23" s="277"/>
      <c r="G23" s="277"/>
      <c r="H23" s="277"/>
      <c r="I23" s="277"/>
      <c r="J23" s="277"/>
      <c r="K23" s="277"/>
      <c r="L23" s="277"/>
      <c r="M23" s="277"/>
      <c r="N23" s="258"/>
      <c r="O23" s="277"/>
      <c r="P23" s="277"/>
      <c r="Q23" s="277"/>
      <c r="R23" s="277"/>
      <c r="S23" s="277"/>
      <c r="T23" s="277"/>
      <c r="U23" s="277"/>
      <c r="V23" s="277"/>
      <c r="W23" s="277"/>
      <c r="X23" s="277"/>
      <c r="Y23" s="320"/>
      <c r="Z23" s="320"/>
      <c r="AA23" s="320"/>
      <c r="AB23" s="320"/>
      <c r="AC23" s="277"/>
      <c r="AD23" s="277"/>
      <c r="AE23" s="277"/>
      <c r="AF23" s="277"/>
      <c r="AG23" s="277"/>
      <c r="AH23" s="277"/>
      <c r="AI23" s="277"/>
      <c r="AJ23" s="277"/>
      <c r="AK23" s="277"/>
      <c r="AL23" s="277"/>
      <c r="AM23" s="277"/>
      <c r="AN23" s="277"/>
      <c r="AO23" s="277"/>
      <c r="AP23" s="277"/>
      <c r="AQ23" s="277"/>
      <c r="AR23" s="277"/>
      <c r="AS23" s="277"/>
      <c r="AT23" s="277"/>
    </row>
    <row r="24" spans="1:46" s="250" customFormat="1" ht="15" customHeight="1" x14ac:dyDescent="0.4">
      <c r="A24" s="258"/>
      <c r="B24" s="277"/>
      <c r="C24" s="277"/>
      <c r="D24" s="277"/>
      <c r="E24" s="277"/>
      <c r="F24" s="277"/>
      <c r="G24" s="277"/>
      <c r="H24" s="277"/>
      <c r="I24" s="277"/>
      <c r="J24" s="277"/>
      <c r="K24" s="277"/>
      <c r="L24" s="277"/>
      <c r="M24" s="277"/>
      <c r="N24" s="258"/>
      <c r="O24" s="277"/>
      <c r="P24" s="277"/>
      <c r="Q24" s="277"/>
      <c r="R24" s="277"/>
      <c r="S24" s="277"/>
      <c r="T24" s="277"/>
      <c r="U24" s="277"/>
      <c r="V24" s="277"/>
      <c r="W24" s="277"/>
      <c r="X24" s="277"/>
      <c r="Y24" s="320"/>
      <c r="Z24" s="320"/>
      <c r="AA24" s="320"/>
      <c r="AB24" s="320"/>
      <c r="AC24" s="277"/>
      <c r="AD24" s="277"/>
      <c r="AE24" s="277"/>
      <c r="AF24" s="277"/>
      <c r="AG24" s="277"/>
      <c r="AH24" s="277"/>
      <c r="AI24" s="277"/>
      <c r="AJ24" s="277"/>
      <c r="AK24" s="277"/>
      <c r="AL24" s="277"/>
      <c r="AM24" s="277"/>
      <c r="AN24" s="277"/>
      <c r="AO24" s="277"/>
      <c r="AP24" s="277"/>
      <c r="AQ24" s="277"/>
      <c r="AR24" s="277"/>
      <c r="AS24" s="277"/>
      <c r="AT24" s="277"/>
    </row>
    <row r="25" spans="1:46" s="250" customFormat="1" ht="15" customHeight="1" x14ac:dyDescent="0.4">
      <c r="A25" s="258"/>
      <c r="B25" s="252"/>
      <c r="C25" s="277"/>
      <c r="D25" s="629" t="s">
        <v>100</v>
      </c>
      <c r="E25" s="629"/>
      <c r="F25" s="629"/>
      <c r="G25" s="629"/>
      <c r="H25" s="629"/>
      <c r="I25" s="629"/>
      <c r="J25" s="629"/>
      <c r="K25" s="629"/>
      <c r="L25" s="629"/>
      <c r="M25" s="629"/>
      <c r="N25" s="629"/>
      <c r="O25" s="629"/>
      <c r="P25" s="629"/>
      <c r="Q25" s="629"/>
      <c r="R25" s="629"/>
      <c r="S25" s="629"/>
      <c r="T25" s="629"/>
      <c r="U25" s="629"/>
      <c r="V25" s="629"/>
      <c r="W25" s="629"/>
      <c r="X25" s="629"/>
      <c r="Y25" s="629"/>
      <c r="Z25" s="629"/>
      <c r="AA25" s="629"/>
      <c r="AB25" s="629"/>
      <c r="AC25" s="629"/>
      <c r="AD25" s="629"/>
      <c r="AE25" s="629"/>
      <c r="AF25" s="629"/>
      <c r="AG25" s="629"/>
      <c r="AH25" s="629"/>
      <c r="AI25" s="629"/>
      <c r="AJ25" s="629"/>
      <c r="AK25" s="629"/>
      <c r="AL25" s="629"/>
      <c r="AM25" s="629"/>
      <c r="AN25" s="629"/>
      <c r="AO25" s="629"/>
      <c r="AP25" s="629"/>
      <c r="AQ25" s="629"/>
      <c r="AR25" s="629"/>
      <c r="AS25" s="629"/>
      <c r="AT25" s="629"/>
    </row>
    <row r="26" spans="1:46" s="250" customFormat="1" ht="5.2" customHeight="1" x14ac:dyDescent="0.4">
      <c r="A26" s="258"/>
      <c r="B26" s="277"/>
      <c r="C26" s="277"/>
      <c r="D26" s="629"/>
      <c r="E26" s="629"/>
      <c r="F26" s="629"/>
      <c r="G26" s="629"/>
      <c r="H26" s="629"/>
      <c r="I26" s="629"/>
      <c r="J26" s="629"/>
      <c r="K26" s="629"/>
      <c r="L26" s="629"/>
      <c r="M26" s="629"/>
      <c r="N26" s="629"/>
      <c r="O26" s="629"/>
      <c r="P26" s="629"/>
      <c r="Q26" s="629"/>
      <c r="R26" s="629"/>
      <c r="S26" s="629"/>
      <c r="T26" s="629"/>
      <c r="U26" s="629"/>
      <c r="V26" s="629"/>
      <c r="W26" s="629"/>
      <c r="X26" s="629"/>
      <c r="Y26" s="629"/>
      <c r="Z26" s="629"/>
      <c r="AA26" s="629"/>
      <c r="AB26" s="629"/>
      <c r="AC26" s="629"/>
      <c r="AD26" s="629"/>
      <c r="AE26" s="629"/>
      <c r="AF26" s="629"/>
      <c r="AG26" s="629"/>
      <c r="AH26" s="629"/>
      <c r="AI26" s="629"/>
      <c r="AJ26" s="629"/>
      <c r="AK26" s="629"/>
      <c r="AL26" s="629"/>
      <c r="AM26" s="629"/>
      <c r="AN26" s="629"/>
      <c r="AO26" s="629"/>
      <c r="AP26" s="629"/>
      <c r="AQ26" s="629"/>
      <c r="AR26" s="629"/>
      <c r="AS26" s="629"/>
      <c r="AT26" s="629"/>
    </row>
    <row r="27" spans="1:46" s="250" customFormat="1" ht="15" customHeight="1" x14ac:dyDescent="0.4">
      <c r="A27" s="258"/>
      <c r="B27" s="277"/>
      <c r="C27" s="277"/>
      <c r="D27" s="629"/>
      <c r="E27" s="629"/>
      <c r="F27" s="629"/>
      <c r="G27" s="629"/>
      <c r="H27" s="629"/>
      <c r="I27" s="629"/>
      <c r="J27" s="629"/>
      <c r="K27" s="629"/>
      <c r="L27" s="629"/>
      <c r="M27" s="629"/>
      <c r="N27" s="629"/>
      <c r="O27" s="629"/>
      <c r="P27" s="629"/>
      <c r="Q27" s="629"/>
      <c r="R27" s="629"/>
      <c r="S27" s="629"/>
      <c r="T27" s="629"/>
      <c r="U27" s="629"/>
      <c r="V27" s="629"/>
      <c r="W27" s="629"/>
      <c r="X27" s="629"/>
      <c r="Y27" s="629"/>
      <c r="Z27" s="629"/>
      <c r="AA27" s="629"/>
      <c r="AB27" s="629"/>
      <c r="AC27" s="629"/>
      <c r="AD27" s="629"/>
      <c r="AE27" s="629"/>
      <c r="AF27" s="629"/>
      <c r="AG27" s="629"/>
      <c r="AH27" s="629"/>
      <c r="AI27" s="629"/>
      <c r="AJ27" s="629"/>
      <c r="AK27" s="629"/>
      <c r="AL27" s="629"/>
      <c r="AM27" s="629"/>
      <c r="AN27" s="629"/>
      <c r="AO27" s="629"/>
      <c r="AP27" s="629"/>
      <c r="AQ27" s="629"/>
      <c r="AR27" s="629"/>
      <c r="AS27" s="629"/>
      <c r="AT27" s="629"/>
    </row>
    <row r="28" spans="1:46" s="250" customFormat="1" ht="15" customHeight="1" x14ac:dyDescent="0.4">
      <c r="A28" s="258"/>
      <c r="B28" s="277"/>
      <c r="C28" s="277"/>
      <c r="D28" s="629"/>
      <c r="E28" s="629"/>
      <c r="F28" s="629"/>
      <c r="G28" s="629"/>
      <c r="H28" s="629"/>
      <c r="I28" s="629"/>
      <c r="J28" s="629"/>
      <c r="K28" s="629"/>
      <c r="L28" s="629"/>
      <c r="M28" s="629"/>
      <c r="N28" s="629"/>
      <c r="O28" s="629"/>
      <c r="P28" s="629"/>
      <c r="Q28" s="629"/>
      <c r="R28" s="629"/>
      <c r="S28" s="629"/>
      <c r="T28" s="629"/>
      <c r="U28" s="629"/>
      <c r="V28" s="629"/>
      <c r="W28" s="629"/>
      <c r="X28" s="629"/>
      <c r="Y28" s="629"/>
      <c r="Z28" s="629"/>
      <c r="AA28" s="629"/>
      <c r="AB28" s="629"/>
      <c r="AC28" s="629"/>
      <c r="AD28" s="629"/>
      <c r="AE28" s="629"/>
      <c r="AF28" s="629"/>
      <c r="AG28" s="629"/>
      <c r="AH28" s="629"/>
      <c r="AI28" s="629"/>
      <c r="AJ28" s="629"/>
      <c r="AK28" s="629"/>
      <c r="AL28" s="629"/>
      <c r="AM28" s="629"/>
      <c r="AN28" s="629"/>
      <c r="AO28" s="629"/>
      <c r="AP28" s="629"/>
      <c r="AQ28" s="629"/>
      <c r="AR28" s="629"/>
      <c r="AS28" s="629"/>
      <c r="AT28" s="629"/>
    </row>
    <row r="29" spans="1:46" s="250" customFormat="1" ht="15" customHeight="1" x14ac:dyDescent="0.4">
      <c r="A29" s="258"/>
      <c r="B29" s="252"/>
      <c r="C29" s="277"/>
      <c r="D29" s="630" t="s">
        <v>413</v>
      </c>
      <c r="E29" s="630"/>
      <c r="F29" s="630"/>
      <c r="G29" s="630"/>
      <c r="H29" s="630"/>
      <c r="I29" s="630"/>
      <c r="J29" s="630"/>
      <c r="K29" s="630"/>
      <c r="L29" s="630"/>
      <c r="M29" s="630"/>
      <c r="N29" s="630"/>
      <c r="O29" s="630"/>
      <c r="P29" s="630"/>
      <c r="Q29" s="630"/>
      <c r="R29" s="630"/>
      <c r="S29" s="630"/>
      <c r="T29" s="630"/>
      <c r="U29" s="630"/>
      <c r="V29" s="630"/>
      <c r="W29" s="630"/>
      <c r="X29" s="630"/>
      <c r="Y29" s="630"/>
      <c r="Z29" s="630"/>
      <c r="AA29" s="630"/>
      <c r="AB29" s="630"/>
      <c r="AC29" s="630"/>
      <c r="AD29" s="630"/>
      <c r="AE29" s="630"/>
      <c r="AF29" s="630"/>
      <c r="AG29" s="630"/>
      <c r="AH29" s="630"/>
      <c r="AI29" s="630"/>
      <c r="AJ29" s="630"/>
      <c r="AK29" s="630"/>
      <c r="AL29" s="630"/>
      <c r="AM29" s="630"/>
      <c r="AN29" s="630"/>
      <c r="AO29" s="630"/>
      <c r="AP29" s="630"/>
      <c r="AQ29" s="630"/>
      <c r="AR29" s="630"/>
      <c r="AS29" s="630"/>
      <c r="AT29" s="630"/>
    </row>
    <row r="30" spans="1:46" s="250" customFormat="1" ht="15" customHeight="1" x14ac:dyDescent="0.4">
      <c r="A30" s="258"/>
      <c r="B30" s="277"/>
      <c r="C30" s="277"/>
      <c r="D30" s="630"/>
      <c r="E30" s="630"/>
      <c r="F30" s="630"/>
      <c r="G30" s="630"/>
      <c r="H30" s="630"/>
      <c r="I30" s="630"/>
      <c r="J30" s="630"/>
      <c r="K30" s="630"/>
      <c r="L30" s="630"/>
      <c r="M30" s="630"/>
      <c r="N30" s="630"/>
      <c r="O30" s="630"/>
      <c r="P30" s="630"/>
      <c r="Q30" s="630"/>
      <c r="R30" s="630"/>
      <c r="S30" s="630"/>
      <c r="T30" s="630"/>
      <c r="U30" s="630"/>
      <c r="V30" s="630"/>
      <c r="W30" s="630"/>
      <c r="X30" s="630"/>
      <c r="Y30" s="630"/>
      <c r="Z30" s="630"/>
      <c r="AA30" s="630"/>
      <c r="AB30" s="630"/>
      <c r="AC30" s="630"/>
      <c r="AD30" s="630"/>
      <c r="AE30" s="630"/>
      <c r="AF30" s="630"/>
      <c r="AG30" s="630"/>
      <c r="AH30" s="630"/>
      <c r="AI30" s="630"/>
      <c r="AJ30" s="630"/>
      <c r="AK30" s="630"/>
      <c r="AL30" s="630"/>
      <c r="AM30" s="630"/>
      <c r="AN30" s="630"/>
      <c r="AO30" s="630"/>
      <c r="AP30" s="630"/>
      <c r="AQ30" s="630"/>
      <c r="AR30" s="630"/>
      <c r="AS30" s="630"/>
      <c r="AT30" s="630"/>
    </row>
    <row r="31" spans="1:46" s="250" customFormat="1" ht="15" customHeight="1" x14ac:dyDescent="0.4">
      <c r="A31" s="258"/>
      <c r="B31" s="277"/>
      <c r="C31" s="252"/>
      <c r="D31" s="277"/>
      <c r="E31" s="630" t="s">
        <v>638</v>
      </c>
      <c r="F31" s="630"/>
      <c r="G31" s="630"/>
      <c r="H31" s="630"/>
      <c r="I31" s="630"/>
      <c r="J31" s="630"/>
      <c r="K31" s="630"/>
      <c r="L31" s="630"/>
      <c r="M31" s="630"/>
      <c r="N31" s="630"/>
      <c r="O31" s="630"/>
      <c r="P31" s="630"/>
      <c r="Q31" s="630"/>
      <c r="R31" s="630"/>
      <c r="S31" s="630"/>
      <c r="T31" s="630"/>
      <c r="U31" s="630"/>
      <c r="V31" s="630"/>
      <c r="W31" s="630"/>
      <c r="X31" s="630"/>
      <c r="Y31" s="630"/>
      <c r="Z31" s="630"/>
      <c r="AA31" s="630"/>
      <c r="AB31" s="630"/>
      <c r="AC31" s="630"/>
      <c r="AD31" s="630"/>
      <c r="AE31" s="630"/>
      <c r="AF31" s="630"/>
      <c r="AG31" s="630"/>
      <c r="AH31" s="630"/>
      <c r="AI31" s="630"/>
      <c r="AJ31" s="630"/>
      <c r="AK31" s="630"/>
      <c r="AL31" s="630"/>
      <c r="AM31" s="630"/>
      <c r="AN31" s="630"/>
      <c r="AO31" s="630"/>
      <c r="AP31" s="630"/>
      <c r="AQ31" s="630"/>
      <c r="AR31" s="630"/>
      <c r="AS31" s="630"/>
      <c r="AT31" s="630"/>
    </row>
    <row r="32" spans="1:46" s="250" customFormat="1" ht="5.2" customHeight="1" x14ac:dyDescent="0.4">
      <c r="A32" s="258"/>
      <c r="B32" s="277"/>
      <c r="C32" s="277"/>
      <c r="D32" s="277"/>
      <c r="E32" s="630"/>
      <c r="F32" s="630"/>
      <c r="G32" s="630"/>
      <c r="H32" s="630"/>
      <c r="I32" s="630"/>
      <c r="J32" s="630"/>
      <c r="K32" s="630"/>
      <c r="L32" s="630"/>
      <c r="M32" s="630"/>
      <c r="N32" s="630"/>
      <c r="O32" s="630"/>
      <c r="P32" s="630"/>
      <c r="Q32" s="630"/>
      <c r="R32" s="630"/>
      <c r="S32" s="630"/>
      <c r="T32" s="630"/>
      <c r="U32" s="630"/>
      <c r="V32" s="630"/>
      <c r="W32" s="630"/>
      <c r="X32" s="630"/>
      <c r="Y32" s="630"/>
      <c r="Z32" s="630"/>
      <c r="AA32" s="630"/>
      <c r="AB32" s="630"/>
      <c r="AC32" s="630"/>
      <c r="AD32" s="630"/>
      <c r="AE32" s="630"/>
      <c r="AF32" s="630"/>
      <c r="AG32" s="630"/>
      <c r="AH32" s="630"/>
      <c r="AI32" s="630"/>
      <c r="AJ32" s="630"/>
      <c r="AK32" s="630"/>
      <c r="AL32" s="630"/>
      <c r="AM32" s="630"/>
      <c r="AN32" s="630"/>
      <c r="AO32" s="630"/>
      <c r="AP32" s="630"/>
      <c r="AQ32" s="630"/>
      <c r="AR32" s="630"/>
      <c r="AS32" s="630"/>
      <c r="AT32" s="630"/>
    </row>
    <row r="33" spans="1:46" s="250" customFormat="1" ht="15" customHeight="1" x14ac:dyDescent="0.4">
      <c r="A33" s="258"/>
      <c r="B33" s="277"/>
      <c r="C33" s="252"/>
      <c r="D33" s="277"/>
      <c r="E33" s="630" t="s">
        <v>101</v>
      </c>
      <c r="F33" s="630"/>
      <c r="G33" s="630"/>
      <c r="H33" s="630"/>
      <c r="I33" s="630"/>
      <c r="J33" s="630"/>
      <c r="K33" s="630"/>
      <c r="L33" s="630"/>
      <c r="M33" s="630"/>
      <c r="N33" s="630"/>
      <c r="O33" s="630"/>
      <c r="P33" s="630"/>
      <c r="Q33" s="630"/>
      <c r="R33" s="630"/>
      <c r="S33" s="630"/>
      <c r="T33" s="630"/>
      <c r="U33" s="630"/>
      <c r="V33" s="630"/>
      <c r="W33" s="630"/>
      <c r="X33" s="630"/>
      <c r="Y33" s="630"/>
      <c r="Z33" s="630"/>
      <c r="AA33" s="630"/>
      <c r="AB33" s="630"/>
      <c r="AC33" s="630"/>
      <c r="AD33" s="630"/>
      <c r="AE33" s="630"/>
      <c r="AF33" s="630"/>
      <c r="AG33" s="630"/>
      <c r="AH33" s="630"/>
      <c r="AI33" s="630"/>
      <c r="AJ33" s="630"/>
      <c r="AK33" s="630"/>
      <c r="AL33" s="630"/>
      <c r="AM33" s="630"/>
      <c r="AN33" s="630"/>
      <c r="AO33" s="630"/>
      <c r="AP33" s="630"/>
      <c r="AQ33" s="630"/>
      <c r="AR33" s="630"/>
      <c r="AS33" s="630"/>
      <c r="AT33" s="630"/>
    </row>
    <row r="34" spans="1:46" s="250" customFormat="1" ht="5.2" customHeight="1" x14ac:dyDescent="0.4">
      <c r="A34" s="258"/>
      <c r="B34" s="277"/>
      <c r="C34" s="277"/>
      <c r="D34" s="277"/>
      <c r="E34" s="630"/>
      <c r="F34" s="630"/>
      <c r="G34" s="630"/>
      <c r="H34" s="630"/>
      <c r="I34" s="630"/>
      <c r="J34" s="630"/>
      <c r="K34" s="630"/>
      <c r="L34" s="630"/>
      <c r="M34" s="630"/>
      <c r="N34" s="630"/>
      <c r="O34" s="630"/>
      <c r="P34" s="630"/>
      <c r="Q34" s="630"/>
      <c r="R34" s="630"/>
      <c r="S34" s="630"/>
      <c r="T34" s="630"/>
      <c r="U34" s="630"/>
      <c r="V34" s="630"/>
      <c r="W34" s="630"/>
      <c r="X34" s="630"/>
      <c r="Y34" s="630"/>
      <c r="Z34" s="630"/>
      <c r="AA34" s="630"/>
      <c r="AB34" s="630"/>
      <c r="AC34" s="630"/>
      <c r="AD34" s="630"/>
      <c r="AE34" s="630"/>
      <c r="AF34" s="630"/>
      <c r="AG34" s="630"/>
      <c r="AH34" s="630"/>
      <c r="AI34" s="630"/>
      <c r="AJ34" s="630"/>
      <c r="AK34" s="630"/>
      <c r="AL34" s="630"/>
      <c r="AM34" s="630"/>
      <c r="AN34" s="630"/>
      <c r="AO34" s="630"/>
      <c r="AP34" s="630"/>
      <c r="AQ34" s="630"/>
      <c r="AR34" s="630"/>
      <c r="AS34" s="630"/>
      <c r="AT34" s="630"/>
    </row>
    <row r="35" spans="1:46" s="250" customFormat="1" ht="15" customHeight="1" x14ac:dyDescent="0.4">
      <c r="A35" s="258"/>
      <c r="B35" s="277"/>
      <c r="C35" s="252"/>
      <c r="D35" s="277"/>
      <c r="E35" s="630" t="s">
        <v>102</v>
      </c>
      <c r="F35" s="630"/>
      <c r="G35" s="630"/>
      <c r="H35" s="630"/>
      <c r="I35" s="630"/>
      <c r="J35" s="630"/>
      <c r="K35" s="630"/>
      <c r="L35" s="630"/>
      <c r="M35" s="630"/>
      <c r="N35" s="630"/>
      <c r="O35" s="630"/>
      <c r="P35" s="630"/>
      <c r="Q35" s="630"/>
      <c r="R35" s="630"/>
      <c r="S35" s="630"/>
      <c r="T35" s="630"/>
      <c r="U35" s="630"/>
      <c r="V35" s="630"/>
      <c r="W35" s="630"/>
      <c r="X35" s="630"/>
      <c r="Y35" s="630"/>
      <c r="Z35" s="630"/>
      <c r="AA35" s="630"/>
      <c r="AB35" s="630"/>
      <c r="AC35" s="630"/>
      <c r="AD35" s="630"/>
      <c r="AE35" s="630"/>
      <c r="AF35" s="630"/>
      <c r="AG35" s="630"/>
      <c r="AH35" s="630"/>
      <c r="AI35" s="630"/>
      <c r="AJ35" s="630"/>
      <c r="AK35" s="630"/>
      <c r="AL35" s="630"/>
      <c r="AM35" s="630"/>
      <c r="AN35" s="630"/>
      <c r="AO35" s="630"/>
      <c r="AP35" s="630"/>
      <c r="AQ35" s="630"/>
      <c r="AR35" s="630"/>
      <c r="AS35" s="630"/>
      <c r="AT35" s="630"/>
    </row>
    <row r="36" spans="1:46" s="250" customFormat="1" ht="5.2" customHeight="1" x14ac:dyDescent="0.4">
      <c r="A36" s="258"/>
      <c r="B36" s="277"/>
      <c r="C36" s="277"/>
      <c r="D36" s="277"/>
      <c r="E36" s="630"/>
      <c r="F36" s="630"/>
      <c r="G36" s="630"/>
      <c r="H36" s="630"/>
      <c r="I36" s="630"/>
      <c r="J36" s="630"/>
      <c r="K36" s="630"/>
      <c r="L36" s="630"/>
      <c r="M36" s="630"/>
      <c r="N36" s="630"/>
      <c r="O36" s="630"/>
      <c r="P36" s="630"/>
      <c r="Q36" s="630"/>
      <c r="R36" s="630"/>
      <c r="S36" s="630"/>
      <c r="T36" s="630"/>
      <c r="U36" s="630"/>
      <c r="V36" s="630"/>
      <c r="W36" s="630"/>
      <c r="X36" s="630"/>
      <c r="Y36" s="630"/>
      <c r="Z36" s="630"/>
      <c r="AA36" s="630"/>
      <c r="AB36" s="630"/>
      <c r="AC36" s="630"/>
      <c r="AD36" s="630"/>
      <c r="AE36" s="630"/>
      <c r="AF36" s="630"/>
      <c r="AG36" s="630"/>
      <c r="AH36" s="630"/>
      <c r="AI36" s="630"/>
      <c r="AJ36" s="630"/>
      <c r="AK36" s="630"/>
      <c r="AL36" s="630"/>
      <c r="AM36" s="630"/>
      <c r="AN36" s="630"/>
      <c r="AO36" s="630"/>
      <c r="AP36" s="630"/>
      <c r="AQ36" s="630"/>
      <c r="AR36" s="630"/>
      <c r="AS36" s="630"/>
      <c r="AT36" s="630"/>
    </row>
    <row r="37" spans="1:46" s="250" customFormat="1" ht="15" customHeight="1" x14ac:dyDescent="0.4">
      <c r="A37" s="258"/>
      <c r="B37" s="277"/>
      <c r="C37" s="252"/>
      <c r="D37" s="277"/>
      <c r="E37" s="630" t="s">
        <v>639</v>
      </c>
      <c r="F37" s="630"/>
      <c r="G37" s="630"/>
      <c r="H37" s="630"/>
      <c r="I37" s="630"/>
      <c r="J37" s="630"/>
      <c r="K37" s="630"/>
      <c r="L37" s="630"/>
      <c r="M37" s="630"/>
      <c r="N37" s="630"/>
      <c r="O37" s="630"/>
      <c r="P37" s="630"/>
      <c r="Q37" s="630"/>
      <c r="R37" s="630"/>
      <c r="S37" s="630"/>
      <c r="T37" s="630"/>
      <c r="U37" s="630"/>
      <c r="V37" s="630"/>
      <c r="W37" s="630"/>
      <c r="X37" s="630"/>
      <c r="Y37" s="630"/>
      <c r="Z37" s="630"/>
      <c r="AA37" s="630"/>
      <c r="AB37" s="630"/>
      <c r="AC37" s="630"/>
      <c r="AD37" s="630"/>
      <c r="AE37" s="630"/>
      <c r="AF37" s="630"/>
      <c r="AG37" s="630"/>
      <c r="AH37" s="630"/>
      <c r="AI37" s="630"/>
      <c r="AJ37" s="630"/>
      <c r="AK37" s="630"/>
      <c r="AL37" s="630"/>
      <c r="AM37" s="630"/>
      <c r="AN37" s="630"/>
      <c r="AO37" s="630"/>
      <c r="AP37" s="630"/>
      <c r="AQ37" s="630"/>
      <c r="AR37" s="630"/>
      <c r="AS37" s="630"/>
      <c r="AT37" s="630"/>
    </row>
    <row r="38" spans="1:46" s="250" customFormat="1" ht="5.2" customHeight="1" x14ac:dyDescent="0.4">
      <c r="A38" s="258"/>
      <c r="B38" s="277"/>
      <c r="C38" s="277"/>
      <c r="D38" s="277"/>
      <c r="E38" s="630"/>
      <c r="F38" s="630"/>
      <c r="G38" s="630"/>
      <c r="H38" s="630"/>
      <c r="I38" s="630"/>
      <c r="J38" s="630"/>
      <c r="K38" s="630"/>
      <c r="L38" s="630"/>
      <c r="M38" s="630"/>
      <c r="N38" s="630"/>
      <c r="O38" s="630"/>
      <c r="P38" s="630"/>
      <c r="Q38" s="630"/>
      <c r="R38" s="630"/>
      <c r="S38" s="630"/>
      <c r="T38" s="630"/>
      <c r="U38" s="630"/>
      <c r="V38" s="630"/>
      <c r="W38" s="630"/>
      <c r="X38" s="630"/>
      <c r="Y38" s="630"/>
      <c r="Z38" s="630"/>
      <c r="AA38" s="630"/>
      <c r="AB38" s="630"/>
      <c r="AC38" s="630"/>
      <c r="AD38" s="630"/>
      <c r="AE38" s="630"/>
      <c r="AF38" s="630"/>
      <c r="AG38" s="630"/>
      <c r="AH38" s="630"/>
      <c r="AI38" s="630"/>
      <c r="AJ38" s="630"/>
      <c r="AK38" s="630"/>
      <c r="AL38" s="630"/>
      <c r="AM38" s="630"/>
      <c r="AN38" s="630"/>
      <c r="AO38" s="630"/>
      <c r="AP38" s="630"/>
      <c r="AQ38" s="630"/>
      <c r="AR38" s="630"/>
      <c r="AS38" s="630"/>
      <c r="AT38" s="630"/>
    </row>
    <row r="39" spans="1:46" s="250" customFormat="1" ht="15" customHeight="1" x14ac:dyDescent="0.4">
      <c r="A39" s="258"/>
      <c r="B39" s="277"/>
      <c r="C39" s="252"/>
      <c r="D39" s="277"/>
      <c r="E39" s="630" t="s">
        <v>103</v>
      </c>
      <c r="F39" s="630"/>
      <c r="G39" s="630"/>
      <c r="H39" s="630"/>
      <c r="I39" s="630"/>
      <c r="J39" s="630"/>
      <c r="K39" s="630"/>
      <c r="L39" s="630"/>
      <c r="M39" s="630"/>
      <c r="N39" s="630"/>
      <c r="O39" s="630"/>
      <c r="P39" s="630"/>
      <c r="Q39" s="630"/>
      <c r="R39" s="630"/>
      <c r="S39" s="630"/>
      <c r="T39" s="630"/>
      <c r="U39" s="630"/>
      <c r="V39" s="630"/>
      <c r="W39" s="630"/>
      <c r="X39" s="630"/>
      <c r="Y39" s="630"/>
      <c r="Z39" s="630"/>
      <c r="AA39" s="630"/>
      <c r="AB39" s="630"/>
      <c r="AC39" s="630"/>
      <c r="AD39" s="630"/>
      <c r="AE39" s="630"/>
      <c r="AF39" s="630"/>
      <c r="AG39" s="630"/>
      <c r="AH39" s="630"/>
      <c r="AI39" s="630"/>
      <c r="AJ39" s="630"/>
      <c r="AK39" s="630"/>
      <c r="AL39" s="630"/>
      <c r="AM39" s="630"/>
      <c r="AN39" s="630"/>
      <c r="AO39" s="630"/>
      <c r="AP39" s="630"/>
      <c r="AQ39" s="630"/>
      <c r="AR39" s="630"/>
      <c r="AS39" s="630"/>
      <c r="AT39" s="630"/>
    </row>
    <row r="40" spans="1:46" s="250" customFormat="1" ht="5.2" customHeight="1" x14ac:dyDescent="0.4">
      <c r="A40" s="258"/>
      <c r="B40" s="277"/>
      <c r="C40" s="277"/>
      <c r="D40" s="277"/>
      <c r="E40" s="630"/>
      <c r="F40" s="630"/>
      <c r="G40" s="630"/>
      <c r="H40" s="630"/>
      <c r="I40" s="630"/>
      <c r="J40" s="630"/>
      <c r="K40" s="630"/>
      <c r="L40" s="630"/>
      <c r="M40" s="630"/>
      <c r="N40" s="630"/>
      <c r="O40" s="630"/>
      <c r="P40" s="630"/>
      <c r="Q40" s="630"/>
      <c r="R40" s="630"/>
      <c r="S40" s="630"/>
      <c r="T40" s="630"/>
      <c r="U40" s="630"/>
      <c r="V40" s="630"/>
      <c r="W40" s="630"/>
      <c r="X40" s="630"/>
      <c r="Y40" s="630"/>
      <c r="Z40" s="630"/>
      <c r="AA40" s="630"/>
      <c r="AB40" s="630"/>
      <c r="AC40" s="630"/>
      <c r="AD40" s="630"/>
      <c r="AE40" s="630"/>
      <c r="AF40" s="630"/>
      <c r="AG40" s="630"/>
      <c r="AH40" s="630"/>
      <c r="AI40" s="630"/>
      <c r="AJ40" s="630"/>
      <c r="AK40" s="630"/>
      <c r="AL40" s="630"/>
      <c r="AM40" s="630"/>
      <c r="AN40" s="630"/>
      <c r="AO40" s="630"/>
      <c r="AP40" s="630"/>
      <c r="AQ40" s="630"/>
      <c r="AR40" s="630"/>
      <c r="AS40" s="630"/>
      <c r="AT40" s="630"/>
    </row>
    <row r="41" spans="1:46" s="250" customFormat="1" ht="15" customHeight="1" x14ac:dyDescent="0.4">
      <c r="A41" s="258"/>
      <c r="B41" s="277"/>
      <c r="C41" s="252"/>
      <c r="D41" s="277"/>
      <c r="E41" s="629" t="s">
        <v>622</v>
      </c>
      <c r="F41" s="629"/>
      <c r="G41" s="629"/>
      <c r="H41" s="629"/>
      <c r="I41" s="629"/>
      <c r="J41" s="629"/>
      <c r="K41" s="629"/>
      <c r="L41" s="629"/>
      <c r="M41" s="629"/>
      <c r="N41" s="629"/>
      <c r="O41" s="629"/>
      <c r="P41" s="629"/>
      <c r="Q41" s="629"/>
      <c r="R41" s="629"/>
      <c r="S41" s="629"/>
      <c r="T41" s="629"/>
      <c r="U41" s="629"/>
      <c r="V41" s="629"/>
      <c r="W41" s="629"/>
      <c r="X41" s="629"/>
      <c r="Y41" s="629"/>
      <c r="Z41" s="629"/>
      <c r="AA41" s="629"/>
      <c r="AB41" s="629"/>
      <c r="AC41" s="629"/>
      <c r="AD41" s="629"/>
      <c r="AE41" s="629"/>
      <c r="AF41" s="629"/>
      <c r="AG41" s="629"/>
      <c r="AH41" s="629"/>
      <c r="AI41" s="629"/>
      <c r="AJ41" s="629"/>
      <c r="AK41" s="629"/>
      <c r="AL41" s="629"/>
      <c r="AM41" s="629"/>
      <c r="AN41" s="629"/>
      <c r="AO41" s="629"/>
      <c r="AP41" s="629"/>
      <c r="AQ41" s="629"/>
      <c r="AR41" s="629"/>
      <c r="AS41" s="629"/>
      <c r="AT41" s="629"/>
    </row>
    <row r="42" spans="1:46" s="250" customFormat="1" ht="15" customHeight="1" x14ac:dyDescent="0.4">
      <c r="A42" s="258"/>
      <c r="B42" s="277"/>
      <c r="C42" s="277"/>
      <c r="D42" s="277"/>
      <c r="E42" s="629"/>
      <c r="F42" s="629"/>
      <c r="G42" s="629"/>
      <c r="H42" s="629"/>
      <c r="I42" s="629"/>
      <c r="J42" s="629"/>
      <c r="K42" s="629"/>
      <c r="L42" s="629"/>
      <c r="M42" s="629"/>
      <c r="N42" s="629"/>
      <c r="O42" s="629"/>
      <c r="P42" s="629"/>
      <c r="Q42" s="629"/>
      <c r="R42" s="629"/>
      <c r="S42" s="629"/>
      <c r="T42" s="629"/>
      <c r="U42" s="629"/>
      <c r="V42" s="629"/>
      <c r="W42" s="629"/>
      <c r="X42" s="629"/>
      <c r="Y42" s="629"/>
      <c r="Z42" s="629"/>
      <c r="AA42" s="629"/>
      <c r="AB42" s="629"/>
      <c r="AC42" s="629"/>
      <c r="AD42" s="629"/>
      <c r="AE42" s="629"/>
      <c r="AF42" s="629"/>
      <c r="AG42" s="629"/>
      <c r="AH42" s="629"/>
      <c r="AI42" s="629"/>
      <c r="AJ42" s="629"/>
      <c r="AK42" s="629"/>
      <c r="AL42" s="629"/>
      <c r="AM42" s="629"/>
      <c r="AN42" s="629"/>
      <c r="AO42" s="629"/>
      <c r="AP42" s="629"/>
      <c r="AQ42" s="629"/>
      <c r="AR42" s="629"/>
      <c r="AS42" s="629"/>
      <c r="AT42" s="629"/>
    </row>
    <row r="43" spans="1:46" s="250" customFormat="1" ht="15" customHeight="1" x14ac:dyDescent="0.4">
      <c r="A43" s="258"/>
      <c r="B43" s="277"/>
      <c r="C43" s="277"/>
      <c r="D43" s="277"/>
      <c r="E43" s="629"/>
      <c r="F43" s="629"/>
      <c r="G43" s="629"/>
      <c r="H43" s="629"/>
      <c r="I43" s="629"/>
      <c r="J43" s="629"/>
      <c r="K43" s="629"/>
      <c r="L43" s="629"/>
      <c r="M43" s="629"/>
      <c r="N43" s="629"/>
      <c r="O43" s="629"/>
      <c r="P43" s="629"/>
      <c r="Q43" s="629"/>
      <c r="R43" s="629"/>
      <c r="S43" s="629"/>
      <c r="T43" s="629"/>
      <c r="U43" s="629"/>
      <c r="V43" s="629"/>
      <c r="W43" s="629"/>
      <c r="X43" s="629"/>
      <c r="Y43" s="629"/>
      <c r="Z43" s="629"/>
      <c r="AA43" s="629"/>
      <c r="AB43" s="629"/>
      <c r="AC43" s="629"/>
      <c r="AD43" s="629"/>
      <c r="AE43" s="629"/>
      <c r="AF43" s="629"/>
      <c r="AG43" s="629"/>
      <c r="AH43" s="629"/>
      <c r="AI43" s="629"/>
      <c r="AJ43" s="629"/>
      <c r="AK43" s="629"/>
      <c r="AL43" s="629"/>
      <c r="AM43" s="629"/>
      <c r="AN43" s="629"/>
      <c r="AO43" s="629"/>
      <c r="AP43" s="629"/>
      <c r="AQ43" s="629"/>
      <c r="AR43" s="629"/>
      <c r="AS43" s="629"/>
      <c r="AT43" s="629"/>
    </row>
    <row r="44" spans="1:46" s="250" customFormat="1" ht="15" customHeight="1" x14ac:dyDescent="0.4">
      <c r="A44" s="258"/>
      <c r="B44" s="277"/>
      <c r="C44" s="277"/>
      <c r="D44" s="277"/>
      <c r="E44" s="277"/>
      <c r="F44" s="277"/>
      <c r="G44" s="277"/>
      <c r="H44" s="277"/>
      <c r="I44" s="277"/>
      <c r="J44" s="277"/>
      <c r="K44" s="277"/>
      <c r="L44" s="277"/>
      <c r="M44" s="258"/>
      <c r="N44" s="277"/>
      <c r="O44" s="277"/>
      <c r="P44" s="277"/>
      <c r="Q44" s="277"/>
      <c r="R44" s="277"/>
      <c r="S44" s="277"/>
      <c r="T44" s="277"/>
      <c r="U44" s="277"/>
      <c r="V44" s="277"/>
      <c r="W44" s="277"/>
      <c r="X44" s="320"/>
      <c r="Y44" s="320"/>
      <c r="Z44" s="320"/>
      <c r="AA44" s="320"/>
      <c r="AB44" s="277"/>
      <c r="AC44" s="277"/>
      <c r="AD44" s="277"/>
      <c r="AE44" s="277"/>
      <c r="AF44" s="277"/>
      <c r="AG44" s="277"/>
      <c r="AH44" s="277"/>
      <c r="AI44" s="277"/>
      <c r="AJ44" s="277"/>
      <c r="AK44" s="277"/>
      <c r="AL44" s="277"/>
      <c r="AM44" s="277"/>
      <c r="AN44" s="277"/>
      <c r="AO44" s="277"/>
      <c r="AP44" s="277"/>
      <c r="AQ44" s="277"/>
      <c r="AR44" s="277"/>
      <c r="AS44" s="277"/>
      <c r="AT44" s="277"/>
    </row>
    <row r="45" spans="1:46" s="250" customFormat="1" ht="15" customHeight="1" x14ac:dyDescent="0.5">
      <c r="A45" s="279" t="s">
        <v>397</v>
      </c>
      <c r="B45" s="279"/>
      <c r="C45" s="279"/>
      <c r="D45" s="587">
        <f>Basis!D49</f>
        <v>0</v>
      </c>
      <c r="E45" s="587"/>
      <c r="F45" s="587"/>
      <c r="G45" s="587"/>
      <c r="H45" s="587"/>
      <c r="I45" s="587"/>
      <c r="J45" s="587"/>
      <c r="K45" s="587"/>
      <c r="L45" s="587"/>
      <c r="M45" s="587"/>
      <c r="N45" s="587"/>
      <c r="O45" s="587"/>
      <c r="P45" s="291"/>
      <c r="Q45" s="305" t="s">
        <v>11</v>
      </c>
      <c r="R45" s="279"/>
      <c r="S45" s="279"/>
      <c r="T45" s="597"/>
      <c r="U45" s="597"/>
      <c r="V45" s="597"/>
      <c r="W45" s="597"/>
      <c r="X45" s="597"/>
      <c r="Y45" s="597"/>
      <c r="Z45" s="306"/>
      <c r="AA45" s="279" t="s">
        <v>415</v>
      </c>
      <c r="AB45" s="306"/>
      <c r="AC45" s="306"/>
      <c r="AD45" s="633"/>
      <c r="AE45" s="611"/>
      <c r="AF45" s="611"/>
      <c r="AG45" s="611"/>
      <c r="AH45" s="611"/>
      <c r="AI45" s="611"/>
      <c r="AJ45" s="611"/>
      <c r="AK45" s="611"/>
      <c r="AL45" s="295"/>
      <c r="AM45" s="295"/>
      <c r="AN45" s="295"/>
      <c r="AO45" s="295"/>
      <c r="AP45" s="295"/>
      <c r="AQ45" s="295"/>
      <c r="AR45" s="295"/>
      <c r="AS45" s="279"/>
      <c r="AT45" s="277"/>
    </row>
    <row r="46" spans="1:46" s="250" customFormat="1" ht="15" customHeight="1" x14ac:dyDescent="0.4">
      <c r="A46" s="258"/>
      <c r="B46" s="277"/>
      <c r="C46" s="277"/>
      <c r="D46" s="277"/>
      <c r="E46" s="277"/>
      <c r="F46" s="277"/>
      <c r="G46" s="277"/>
      <c r="H46" s="277"/>
      <c r="I46" s="277"/>
      <c r="J46" s="277"/>
      <c r="K46" s="277"/>
      <c r="L46" s="277"/>
      <c r="M46" s="258"/>
      <c r="N46" s="277"/>
      <c r="O46" s="277"/>
      <c r="P46" s="277"/>
      <c r="Q46" s="277"/>
      <c r="R46" s="277"/>
      <c r="S46" s="277"/>
      <c r="T46" s="277"/>
      <c r="U46" s="277"/>
      <c r="V46" s="277"/>
      <c r="W46" s="277"/>
      <c r="X46" s="320"/>
      <c r="Y46" s="320"/>
      <c r="Z46" s="320"/>
      <c r="AA46" s="320"/>
      <c r="AB46" s="277"/>
      <c r="AC46" s="277"/>
      <c r="AD46" s="277"/>
      <c r="AE46" s="277"/>
      <c r="AF46" s="277"/>
      <c r="AG46" s="277"/>
      <c r="AH46" s="277"/>
      <c r="AI46" s="277"/>
      <c r="AJ46" s="277"/>
      <c r="AK46" s="277"/>
      <c r="AL46" s="277"/>
      <c r="AM46" s="277"/>
      <c r="AN46" s="277"/>
      <c r="AO46" s="277"/>
      <c r="AP46" s="277"/>
      <c r="AQ46" s="277"/>
      <c r="AR46" s="277"/>
      <c r="AS46" s="277"/>
      <c r="AT46" s="277"/>
    </row>
    <row r="47" spans="1:46" s="250" customFormat="1" ht="15" customHeight="1" x14ac:dyDescent="0.4">
      <c r="A47" s="258" t="s">
        <v>416</v>
      </c>
      <c r="B47" s="277"/>
      <c r="C47" s="277"/>
      <c r="D47" s="277"/>
      <c r="E47" s="277"/>
      <c r="F47" s="277"/>
      <c r="G47" s="277"/>
      <c r="H47" s="277"/>
      <c r="I47" s="277"/>
      <c r="J47" s="277"/>
      <c r="K47" s="277"/>
      <c r="L47" s="277"/>
      <c r="M47" s="258"/>
      <c r="N47" s="277"/>
      <c r="O47" s="277"/>
      <c r="P47" s="277"/>
      <c r="Q47" s="277"/>
      <c r="R47" s="277"/>
      <c r="S47" s="277"/>
      <c r="T47" s="277"/>
      <c r="U47" s="277"/>
      <c r="V47" s="277"/>
      <c r="W47" s="277"/>
      <c r="X47" s="320"/>
      <c r="Y47" s="320"/>
      <c r="Z47" s="320"/>
      <c r="AA47" s="320"/>
      <c r="AB47" s="277"/>
      <c r="AC47" s="277"/>
      <c r="AD47" s="277"/>
      <c r="AE47" s="277"/>
      <c r="AF47" s="277"/>
      <c r="AG47" s="277"/>
      <c r="AH47" s="277"/>
      <c r="AI47" s="277"/>
      <c r="AJ47" s="277"/>
      <c r="AK47" s="277"/>
      <c r="AL47" s="277"/>
      <c r="AM47" s="277"/>
      <c r="AN47" s="277"/>
      <c r="AO47" s="277"/>
      <c r="AP47" s="277"/>
      <c r="AQ47" s="277"/>
      <c r="AR47" s="277"/>
      <c r="AS47" s="277"/>
      <c r="AT47" s="277"/>
    </row>
    <row r="48" spans="1:46" s="250" customFormat="1" ht="15" customHeight="1" x14ac:dyDescent="0.4">
      <c r="A48" s="258"/>
      <c r="B48" s="277"/>
      <c r="C48" s="277"/>
      <c r="D48" s="277"/>
      <c r="E48" s="277"/>
      <c r="F48" s="277"/>
      <c r="G48" s="277"/>
      <c r="H48" s="277"/>
      <c r="I48" s="277"/>
      <c r="J48" s="277"/>
      <c r="K48" s="277"/>
      <c r="L48" s="277"/>
      <c r="M48" s="258"/>
      <c r="N48" s="277"/>
      <c r="O48" s="277"/>
      <c r="P48" s="277"/>
      <c r="Q48" s="277"/>
      <c r="R48" s="277"/>
      <c r="S48" s="277"/>
      <c r="T48" s="277"/>
      <c r="U48" s="277"/>
      <c r="V48" s="277"/>
      <c r="W48" s="277"/>
      <c r="X48" s="320"/>
      <c r="Y48" s="320"/>
      <c r="Z48" s="320"/>
      <c r="AA48" s="320"/>
      <c r="AB48" s="277"/>
      <c r="AC48" s="277"/>
      <c r="AD48" s="277"/>
      <c r="AE48" s="277"/>
      <c r="AF48" s="277"/>
      <c r="AG48" s="277"/>
      <c r="AH48" s="277"/>
      <c r="AI48" s="277"/>
      <c r="AJ48" s="277"/>
      <c r="AK48" s="277"/>
      <c r="AL48" s="277"/>
      <c r="AM48" s="277"/>
      <c r="AN48" s="277"/>
      <c r="AO48" s="277"/>
      <c r="AP48" s="277"/>
      <c r="AQ48" s="277"/>
      <c r="AR48" s="277"/>
      <c r="AS48" s="277"/>
      <c r="AT48" s="277"/>
    </row>
    <row r="49" spans="1:46" s="250" customFormat="1" ht="15" customHeight="1" x14ac:dyDescent="0.4">
      <c r="A49" s="258"/>
      <c r="B49" s="277"/>
      <c r="C49" s="277"/>
      <c r="D49" s="277"/>
      <c r="E49" s="277"/>
      <c r="F49" s="277"/>
      <c r="G49" s="277"/>
      <c r="H49" s="277"/>
      <c r="I49" s="277"/>
      <c r="J49" s="277"/>
      <c r="K49" s="277"/>
      <c r="L49" s="277"/>
      <c r="M49" s="258"/>
      <c r="N49" s="277"/>
      <c r="O49" s="277"/>
      <c r="P49" s="277"/>
      <c r="Q49" s="277"/>
      <c r="R49" s="277"/>
      <c r="S49" s="277"/>
      <c r="T49" s="277"/>
      <c r="U49" s="277"/>
      <c r="V49" s="277"/>
      <c r="W49" s="277"/>
      <c r="X49" s="320"/>
      <c r="Y49" s="320"/>
      <c r="Z49" s="320"/>
      <c r="AA49" s="320"/>
      <c r="AB49" s="277"/>
      <c r="AC49" s="277"/>
      <c r="AD49" s="277"/>
      <c r="AE49" s="277"/>
      <c r="AF49" s="277"/>
      <c r="AG49" s="277"/>
      <c r="AH49" s="277"/>
      <c r="AI49" s="277"/>
      <c r="AJ49" s="277"/>
      <c r="AK49" s="277"/>
      <c r="AL49" s="277"/>
      <c r="AM49" s="277"/>
      <c r="AN49" s="277"/>
      <c r="AO49" s="277"/>
      <c r="AP49" s="277"/>
      <c r="AQ49" s="277"/>
      <c r="AR49" s="277"/>
      <c r="AS49" s="277"/>
      <c r="AT49" s="277"/>
    </row>
    <row r="50" spans="1:46" s="250" customFormat="1" ht="15" customHeight="1" x14ac:dyDescent="0.4">
      <c r="A50" s="258"/>
      <c r="B50" s="277"/>
      <c r="C50" s="277"/>
      <c r="D50" s="277"/>
      <c r="E50" s="277"/>
      <c r="F50" s="277"/>
      <c r="G50" s="277"/>
      <c r="H50" s="277"/>
      <c r="I50" s="277"/>
      <c r="J50" s="277"/>
      <c r="K50" s="277"/>
      <c r="L50" s="277"/>
      <c r="M50" s="258"/>
      <c r="N50" s="277"/>
      <c r="O50" s="277"/>
      <c r="P50" s="277"/>
      <c r="Q50" s="277"/>
      <c r="R50" s="277"/>
      <c r="S50" s="277"/>
      <c r="T50" s="277"/>
      <c r="U50" s="277"/>
      <c r="V50" s="277"/>
      <c r="W50" s="277"/>
      <c r="X50" s="320"/>
      <c r="Y50" s="320"/>
      <c r="Z50" s="320"/>
      <c r="AA50" s="320"/>
      <c r="AB50" s="277"/>
      <c r="AC50" s="277"/>
      <c r="AD50" s="277"/>
      <c r="AE50" s="277"/>
      <c r="AF50" s="277"/>
      <c r="AG50" s="277"/>
      <c r="AH50" s="277"/>
      <c r="AI50" s="277"/>
      <c r="AJ50" s="277"/>
      <c r="AK50" s="277"/>
      <c r="AL50" s="277"/>
      <c r="AM50" s="277"/>
      <c r="AN50" s="277"/>
      <c r="AO50" s="277"/>
      <c r="AP50" s="277"/>
      <c r="AQ50" s="277"/>
      <c r="AR50" s="277"/>
      <c r="AS50" s="277"/>
      <c r="AT50" s="277"/>
    </row>
    <row r="51" spans="1:46" s="250" customFormat="1" ht="15" customHeight="1" x14ac:dyDescent="0.4">
      <c r="A51" s="258"/>
      <c r="B51" s="277"/>
      <c r="C51" s="277"/>
      <c r="D51" s="277"/>
      <c r="E51" s="277"/>
      <c r="F51" s="277"/>
      <c r="G51" s="277"/>
      <c r="H51" s="277"/>
      <c r="I51" s="277"/>
      <c r="J51" s="277"/>
      <c r="K51" s="277"/>
      <c r="L51" s="277"/>
      <c r="M51" s="258"/>
      <c r="N51" s="277"/>
      <c r="O51" s="277"/>
      <c r="P51" s="277"/>
      <c r="Q51" s="277"/>
      <c r="R51" s="277"/>
      <c r="S51" s="277"/>
      <c r="T51" s="277"/>
      <c r="U51" s="277"/>
      <c r="V51" s="277"/>
      <c r="W51" s="277"/>
      <c r="X51" s="320"/>
      <c r="Y51" s="320"/>
      <c r="Z51" s="320"/>
      <c r="AA51" s="320"/>
      <c r="AB51" s="277"/>
      <c r="AC51" s="277"/>
      <c r="AD51" s="277"/>
      <c r="AE51" s="277"/>
      <c r="AF51" s="277"/>
      <c r="AG51" s="277"/>
      <c r="AH51" s="277"/>
      <c r="AI51" s="277"/>
      <c r="AJ51" s="277"/>
      <c r="AK51" s="277"/>
      <c r="AL51" s="277"/>
      <c r="AM51" s="277"/>
      <c r="AN51" s="277"/>
      <c r="AO51" s="277"/>
      <c r="AP51" s="277"/>
      <c r="AQ51" s="277"/>
      <c r="AR51" s="277"/>
      <c r="AS51" s="277"/>
      <c r="AT51" s="277"/>
    </row>
    <row r="52" spans="1:46" s="250" customFormat="1" ht="15" customHeight="1" x14ac:dyDescent="0.5">
      <c r="A52" s="279"/>
      <c r="B52" s="279"/>
      <c r="C52" s="279"/>
      <c r="D52" s="279"/>
      <c r="E52" s="279"/>
      <c r="F52" s="279"/>
      <c r="G52" s="279"/>
      <c r="H52" s="279"/>
      <c r="I52" s="279"/>
      <c r="J52" s="279"/>
      <c r="K52" s="279"/>
      <c r="L52" s="279"/>
      <c r="M52" s="279"/>
      <c r="N52" s="279"/>
      <c r="O52" s="279"/>
      <c r="P52" s="279"/>
      <c r="Q52" s="279"/>
      <c r="R52" s="279"/>
      <c r="S52" s="279"/>
      <c r="T52" s="279"/>
      <c r="U52" s="279"/>
      <c r="V52" s="279"/>
      <c r="W52" s="279"/>
      <c r="X52" s="279"/>
      <c r="Y52" s="279"/>
      <c r="Z52" s="279"/>
      <c r="AA52" s="279"/>
      <c r="AB52" s="279"/>
      <c r="AC52" s="279"/>
      <c r="AD52" s="279"/>
      <c r="AE52" s="279"/>
      <c r="AF52" s="279"/>
      <c r="AG52" s="279"/>
      <c r="AH52" s="279"/>
      <c r="AI52" s="279"/>
      <c r="AJ52" s="279"/>
      <c r="AK52" s="279"/>
      <c r="AL52" s="279"/>
      <c r="AM52" s="279"/>
      <c r="AN52" s="279"/>
      <c r="AO52" s="279"/>
      <c r="AP52" s="279"/>
      <c r="AQ52" s="279"/>
      <c r="AR52" s="279"/>
      <c r="AS52" s="279"/>
      <c r="AT52" s="279"/>
    </row>
    <row r="53" spans="1:46" s="250" customFormat="1" ht="15" customHeight="1" x14ac:dyDescent="0.4">
      <c r="A53" s="568">
        <f>Basis!I37</f>
        <v>0</v>
      </c>
      <c r="B53" s="568"/>
      <c r="C53" s="568"/>
      <c r="D53" s="568"/>
      <c r="E53" s="568"/>
      <c r="F53" s="568"/>
      <c r="G53" s="568"/>
      <c r="H53" s="568"/>
      <c r="I53" s="346"/>
      <c r="J53" s="568">
        <f>Basis!I39</f>
        <v>0</v>
      </c>
      <c r="K53" s="568"/>
      <c r="L53" s="568"/>
      <c r="M53" s="568"/>
      <c r="N53" s="568"/>
      <c r="O53" s="568"/>
      <c r="P53" s="568"/>
      <c r="Q53" s="568"/>
      <c r="R53" s="346"/>
      <c r="S53" s="568">
        <f>Basis!I41</f>
        <v>0</v>
      </c>
      <c r="T53" s="568"/>
      <c r="U53" s="568"/>
      <c r="V53" s="568"/>
      <c r="W53" s="568"/>
      <c r="X53" s="568"/>
      <c r="Y53" s="568"/>
      <c r="Z53" s="568"/>
      <c r="AA53" s="346"/>
      <c r="AB53" s="568">
        <f>Basis!I43</f>
        <v>0</v>
      </c>
      <c r="AC53" s="568"/>
      <c r="AD53" s="568"/>
      <c r="AE53" s="568"/>
      <c r="AF53" s="568"/>
      <c r="AG53" s="568"/>
      <c r="AH53" s="568"/>
      <c r="AI53" s="568"/>
      <c r="AJ53" s="346"/>
      <c r="AK53" s="568">
        <f>Basis!I45</f>
        <v>0</v>
      </c>
      <c r="AL53" s="568"/>
      <c r="AM53" s="568"/>
      <c r="AN53" s="568"/>
      <c r="AO53" s="568"/>
      <c r="AP53" s="568"/>
      <c r="AQ53" s="568"/>
      <c r="AR53" s="568"/>
      <c r="AS53" s="568"/>
      <c r="AT53" s="568"/>
    </row>
    <row r="54" spans="1:46" s="250" customFormat="1" ht="15" customHeight="1" x14ac:dyDescent="0.4">
      <c r="A54" s="258"/>
      <c r="B54" s="277"/>
      <c r="C54" s="277"/>
      <c r="D54" s="277"/>
      <c r="E54" s="277"/>
      <c r="F54" s="277"/>
      <c r="G54" s="277"/>
      <c r="H54" s="277"/>
      <c r="I54" s="277"/>
      <c r="J54" s="277"/>
      <c r="K54" s="277"/>
      <c r="L54" s="277"/>
      <c r="M54" s="277"/>
      <c r="N54" s="258"/>
      <c r="O54" s="277"/>
      <c r="P54" s="277"/>
      <c r="Q54" s="277"/>
      <c r="R54" s="277"/>
      <c r="S54" s="277"/>
      <c r="T54" s="277"/>
      <c r="U54" s="277"/>
      <c r="V54" s="277"/>
      <c r="W54" s="277"/>
      <c r="X54" s="277"/>
      <c r="Y54" s="320"/>
      <c r="Z54" s="320"/>
      <c r="AA54" s="320"/>
      <c r="AB54" s="320"/>
      <c r="AC54" s="277"/>
      <c r="AD54" s="277"/>
      <c r="AE54" s="277"/>
      <c r="AF54" s="277"/>
      <c r="AG54" s="277"/>
      <c r="AH54" s="277"/>
      <c r="AI54" s="277"/>
      <c r="AJ54" s="277"/>
      <c r="AK54" s="277"/>
      <c r="AL54" s="277"/>
      <c r="AM54" s="277"/>
      <c r="AN54" s="277"/>
      <c r="AO54" s="277"/>
      <c r="AP54" s="277"/>
      <c r="AQ54" s="277"/>
      <c r="AR54" s="277"/>
      <c r="AS54" s="277"/>
      <c r="AT54" s="277"/>
    </row>
    <row r="55" spans="1:46" s="250" customFormat="1" ht="15" customHeight="1" x14ac:dyDescent="0.4">
      <c r="A55" s="258"/>
      <c r="B55" s="277"/>
      <c r="C55" s="277"/>
      <c r="D55" s="277"/>
      <c r="E55" s="277"/>
      <c r="F55" s="277"/>
      <c r="G55" s="277"/>
      <c r="H55" s="277"/>
      <c r="I55" s="277"/>
      <c r="J55" s="277"/>
      <c r="K55" s="277"/>
      <c r="L55" s="277"/>
      <c r="M55" s="277"/>
      <c r="N55" s="258"/>
      <c r="O55" s="277"/>
      <c r="P55" s="277"/>
      <c r="Q55" s="277"/>
      <c r="R55" s="277"/>
      <c r="S55" s="277"/>
      <c r="T55" s="277"/>
      <c r="U55" s="277"/>
      <c r="V55" s="277"/>
      <c r="W55" s="277"/>
      <c r="X55" s="277"/>
      <c r="Y55" s="320"/>
      <c r="Z55" s="320"/>
      <c r="AA55" s="320"/>
      <c r="AB55" s="320"/>
      <c r="AC55" s="277"/>
      <c r="AD55" s="277"/>
      <c r="AE55" s="277"/>
      <c r="AF55" s="277"/>
      <c r="AG55" s="277"/>
      <c r="AH55" s="277"/>
      <c r="AI55" s="277"/>
      <c r="AJ55" s="277"/>
      <c r="AK55" s="277"/>
      <c r="AL55" s="277"/>
      <c r="AM55" s="277"/>
      <c r="AN55" s="277"/>
      <c r="AO55" s="277"/>
      <c r="AP55" s="277"/>
      <c r="AQ55" s="277"/>
      <c r="AR55" s="277"/>
      <c r="AS55" s="277"/>
      <c r="AT55" s="277"/>
    </row>
    <row r="56" spans="1:46" s="250" customFormat="1" ht="15" customHeight="1" x14ac:dyDescent="0.4">
      <c r="A56" s="258"/>
      <c r="B56" s="277"/>
      <c r="C56" s="277"/>
      <c r="D56" s="277"/>
      <c r="E56" s="277"/>
      <c r="F56" s="277"/>
      <c r="G56" s="277"/>
      <c r="H56" s="277"/>
      <c r="I56" s="277"/>
      <c r="J56" s="277"/>
      <c r="K56" s="277"/>
      <c r="L56" s="277"/>
      <c r="M56" s="277"/>
      <c r="N56" s="258"/>
      <c r="O56" s="277"/>
      <c r="P56" s="277"/>
      <c r="Q56" s="277"/>
      <c r="R56" s="277"/>
      <c r="S56" s="277"/>
      <c r="T56" s="277"/>
      <c r="U56" s="277"/>
      <c r="V56" s="277"/>
      <c r="W56" s="277"/>
      <c r="X56" s="277"/>
      <c r="Y56" s="320"/>
      <c r="Z56" s="320"/>
      <c r="AA56" s="320"/>
      <c r="AB56" s="320"/>
      <c r="AC56" s="277"/>
      <c r="AD56" s="277"/>
      <c r="AE56" s="277"/>
      <c r="AF56" s="277"/>
      <c r="AG56" s="277"/>
      <c r="AH56" s="277"/>
      <c r="AI56" s="277"/>
      <c r="AJ56" s="277"/>
      <c r="AK56" s="277"/>
      <c r="AL56" s="277"/>
      <c r="AM56" s="277"/>
      <c r="AN56" s="277"/>
      <c r="AO56" s="277"/>
      <c r="AP56" s="277"/>
      <c r="AQ56" s="277"/>
      <c r="AR56" s="277"/>
      <c r="AS56" s="277"/>
      <c r="AT56" s="277"/>
    </row>
    <row r="57" spans="1:46" s="250" customFormat="1" ht="15" customHeight="1" x14ac:dyDescent="0.4">
      <c r="A57" s="258"/>
      <c r="B57" s="277"/>
      <c r="C57" s="277"/>
      <c r="D57" s="277"/>
      <c r="E57" s="277"/>
      <c r="F57" s="277"/>
      <c r="G57" s="277"/>
      <c r="H57" s="277"/>
      <c r="I57" s="277"/>
      <c r="J57" s="277"/>
      <c r="K57" s="277"/>
      <c r="L57" s="277"/>
      <c r="M57" s="277"/>
      <c r="N57" s="258"/>
      <c r="O57" s="277"/>
      <c r="P57" s="277"/>
      <c r="Q57" s="277"/>
      <c r="R57" s="277"/>
      <c r="S57" s="277"/>
      <c r="T57" s="277"/>
      <c r="U57" s="277"/>
      <c r="V57" s="277"/>
      <c r="W57" s="277"/>
      <c r="X57" s="277"/>
      <c r="Y57" s="320"/>
      <c r="Z57" s="320"/>
      <c r="AA57" s="320"/>
      <c r="AB57" s="320"/>
      <c r="AC57" s="277"/>
      <c r="AD57" s="277"/>
      <c r="AE57" s="277"/>
      <c r="AF57" s="277"/>
      <c r="AG57" s="277"/>
      <c r="AH57" s="277"/>
      <c r="AI57" s="277"/>
      <c r="AJ57" s="277"/>
      <c r="AK57" s="277"/>
      <c r="AL57" s="277"/>
      <c r="AM57" s="277"/>
      <c r="AN57" s="277"/>
      <c r="AO57" s="277"/>
      <c r="AP57" s="277"/>
      <c r="AQ57" s="277"/>
      <c r="AR57" s="277"/>
      <c r="AS57" s="277"/>
      <c r="AT57" s="277"/>
    </row>
    <row r="58" spans="1:46" s="250" customFormat="1" ht="15" customHeight="1" x14ac:dyDescent="0.4">
      <c r="A58" s="258" t="s">
        <v>417</v>
      </c>
      <c r="B58" s="277"/>
      <c r="C58" s="277"/>
      <c r="D58" s="277"/>
      <c r="E58" s="277"/>
      <c r="F58" s="277"/>
      <c r="G58" s="277"/>
      <c r="H58" s="277"/>
      <c r="I58" s="319"/>
      <c r="J58" s="319"/>
      <c r="K58" s="319"/>
      <c r="L58" s="319"/>
      <c r="M58" s="319"/>
      <c r="N58" s="324"/>
      <c r="O58" s="319"/>
      <c r="P58" s="319"/>
      <c r="Q58" s="319"/>
      <c r="R58" s="319"/>
      <c r="S58" s="319"/>
      <c r="T58" s="319"/>
      <c r="U58" s="319"/>
      <c r="V58" s="319"/>
      <c r="W58" s="319"/>
      <c r="X58" s="319"/>
      <c r="Y58" s="328"/>
      <c r="Z58" s="328"/>
      <c r="AA58" s="328"/>
      <c r="AB58" s="328"/>
      <c r="AC58" s="319"/>
      <c r="AD58" s="319"/>
      <c r="AE58" s="277"/>
      <c r="AF58" s="277"/>
      <c r="AG58" s="277"/>
      <c r="AH58" s="277"/>
      <c r="AI58" s="277"/>
      <c r="AJ58" s="277"/>
      <c r="AK58" s="277"/>
      <c r="AL58" s="277"/>
      <c r="AM58" s="277"/>
      <c r="AN58" s="277"/>
      <c r="AO58" s="277"/>
      <c r="AP58" s="277"/>
      <c r="AQ58" s="277"/>
      <c r="AR58" s="277"/>
      <c r="AS58" s="277"/>
      <c r="AT58" s="277"/>
    </row>
    <row r="59" spans="1:46" ht="15" customHeight="1" x14ac:dyDescent="0.5">
      <c r="A59" s="279"/>
      <c r="B59" s="279"/>
      <c r="C59" s="279"/>
      <c r="D59" s="279"/>
      <c r="E59" s="279"/>
      <c r="F59" s="279"/>
      <c r="G59" s="279"/>
      <c r="H59" s="279"/>
      <c r="I59" s="615" t="str">
        <f>(IF(L16="","",VLOOKUP(L16,Teilnehmerliste!A1:N200,13,FALSE)))</f>
        <v/>
      </c>
      <c r="J59" s="615"/>
      <c r="K59" s="615"/>
      <c r="L59" s="615"/>
      <c r="M59" s="615"/>
      <c r="N59" s="615"/>
      <c r="O59" s="615"/>
      <c r="P59" s="615"/>
      <c r="Q59" s="615"/>
      <c r="R59" s="615"/>
      <c r="S59" s="615"/>
      <c r="T59" s="615"/>
      <c r="U59" s="615"/>
      <c r="V59" s="615"/>
      <c r="W59" s="615"/>
      <c r="X59" s="615"/>
      <c r="Y59" s="615"/>
      <c r="Z59" s="615"/>
      <c r="AA59" s="615"/>
      <c r="AB59" s="615"/>
      <c r="AC59" s="615"/>
      <c r="AD59" s="615"/>
      <c r="AE59" s="279"/>
      <c r="AF59" s="279"/>
      <c r="AG59" s="279"/>
      <c r="AH59" s="279"/>
      <c r="AI59" s="279"/>
      <c r="AJ59" s="279"/>
      <c r="AK59" s="279"/>
      <c r="AL59" s="279"/>
      <c r="AM59" s="279"/>
      <c r="AN59" s="279"/>
      <c r="AO59" s="279"/>
      <c r="AP59" s="279"/>
      <c r="AQ59" s="279"/>
      <c r="AR59" s="279"/>
      <c r="AS59" s="279"/>
      <c r="AT59" s="279"/>
    </row>
    <row r="60" spans="1:46" ht="15" customHeight="1" x14ac:dyDescent="0.5">
      <c r="A60" s="279"/>
      <c r="B60" s="279"/>
      <c r="C60" s="279"/>
      <c r="D60" s="295"/>
      <c r="E60" s="306"/>
      <c r="F60" s="306"/>
      <c r="G60" s="306"/>
      <c r="H60" s="306"/>
      <c r="I60" s="306"/>
      <c r="J60" s="306"/>
      <c r="K60" s="306"/>
      <c r="L60" s="306"/>
      <c r="M60" s="306"/>
      <c r="N60" s="306"/>
      <c r="O60" s="287"/>
      <c r="P60" s="287"/>
      <c r="Q60" s="291"/>
      <c r="R60" s="305"/>
      <c r="S60" s="279"/>
      <c r="T60" s="279"/>
      <c r="U60" s="279"/>
      <c r="V60" s="279"/>
      <c r="W60" s="279"/>
      <c r="X60" s="306"/>
      <c r="Y60" s="306"/>
      <c r="Z60" s="306"/>
      <c r="AA60" s="306"/>
      <c r="AB60" s="279"/>
      <c r="AC60" s="306"/>
      <c r="AD60" s="306"/>
      <c r="AE60" s="279"/>
      <c r="AF60" s="279"/>
      <c r="AG60" s="279"/>
      <c r="AH60" s="279"/>
      <c r="AI60" s="295"/>
      <c r="AJ60" s="295"/>
      <c r="AK60" s="295"/>
      <c r="AL60" s="295"/>
      <c r="AM60" s="295"/>
      <c r="AN60" s="295"/>
      <c r="AO60" s="295"/>
      <c r="AP60" s="295"/>
      <c r="AQ60" s="295"/>
      <c r="AR60" s="295"/>
      <c r="AS60" s="295"/>
      <c r="AT60" s="279"/>
    </row>
    <row r="61" spans="1:46" ht="15" customHeight="1" x14ac:dyDescent="0.5">
      <c r="A61" s="279"/>
      <c r="B61" s="279"/>
      <c r="C61" s="279"/>
      <c r="D61" s="279"/>
      <c r="E61" s="279"/>
      <c r="F61" s="279"/>
      <c r="G61" s="279"/>
      <c r="H61" s="279"/>
      <c r="I61" s="279"/>
      <c r="J61" s="279"/>
      <c r="K61" s="279"/>
      <c r="L61" s="279"/>
      <c r="M61" s="279"/>
      <c r="N61" s="279"/>
      <c r="O61" s="279"/>
      <c r="P61" s="279"/>
      <c r="Q61" s="279"/>
      <c r="R61" s="279"/>
      <c r="S61" s="279"/>
      <c r="T61" s="279"/>
      <c r="U61" s="279"/>
      <c r="V61" s="279"/>
      <c r="W61" s="279"/>
      <c r="X61" s="279"/>
      <c r="Y61" s="279"/>
      <c r="Z61" s="279"/>
      <c r="AA61" s="279"/>
      <c r="AB61" s="279"/>
      <c r="AC61" s="279"/>
      <c r="AD61" s="279"/>
      <c r="AE61" s="279"/>
      <c r="AF61" s="279"/>
      <c r="AG61" s="279"/>
      <c r="AH61" s="279"/>
      <c r="AI61" s="279"/>
      <c r="AJ61" s="279"/>
      <c r="AK61" s="279"/>
      <c r="AL61" s="279"/>
      <c r="AM61" s="279"/>
      <c r="AN61" s="279"/>
      <c r="AO61" s="279"/>
      <c r="AP61" s="279"/>
      <c r="AQ61" s="279"/>
      <c r="AR61" s="279"/>
      <c r="AS61" s="279"/>
      <c r="AT61" s="279"/>
    </row>
    <row r="62" spans="1:46" ht="15" customHeight="1" x14ac:dyDescent="0.5">
      <c r="A62" s="279"/>
      <c r="B62" s="279"/>
      <c r="C62" s="279"/>
      <c r="D62" s="279"/>
      <c r="E62" s="279"/>
      <c r="F62" s="279"/>
      <c r="G62" s="279"/>
      <c r="H62" s="279"/>
      <c r="I62" s="279"/>
      <c r="J62" s="279"/>
      <c r="K62" s="279"/>
      <c r="L62" s="279"/>
      <c r="M62" s="279"/>
      <c r="N62" s="279"/>
      <c r="O62" s="279"/>
      <c r="P62" s="279"/>
      <c r="Q62" s="279"/>
      <c r="R62" s="279"/>
      <c r="S62" s="279"/>
      <c r="T62" s="279"/>
      <c r="U62" s="279"/>
      <c r="V62" s="279"/>
      <c r="W62" s="279"/>
      <c r="X62" s="279"/>
      <c r="Y62" s="279"/>
      <c r="Z62" s="279"/>
      <c r="AA62" s="279"/>
      <c r="AB62" s="279"/>
      <c r="AC62" s="279"/>
      <c r="AD62" s="279"/>
      <c r="AE62" s="279"/>
      <c r="AF62" s="279"/>
      <c r="AG62" s="279"/>
      <c r="AH62" s="279"/>
      <c r="AI62" s="279"/>
      <c r="AJ62" s="279"/>
      <c r="AK62" s="279"/>
      <c r="AL62" s="279"/>
      <c r="AM62" s="279"/>
      <c r="AN62" s="279"/>
      <c r="AO62" s="279"/>
      <c r="AP62" s="279"/>
      <c r="AQ62" s="279"/>
      <c r="AR62" s="279"/>
      <c r="AS62" s="279"/>
      <c r="AT62" s="279"/>
    </row>
    <row r="63" spans="1:46" ht="15" customHeight="1" x14ac:dyDescent="0.5">
      <c r="A63" s="279"/>
      <c r="B63" s="279"/>
      <c r="C63" s="279"/>
      <c r="D63" s="279"/>
      <c r="E63" s="279"/>
      <c r="F63" s="279"/>
      <c r="G63" s="279"/>
      <c r="H63" s="279"/>
      <c r="I63" s="279"/>
      <c r="J63" s="279"/>
      <c r="K63" s="279"/>
      <c r="L63" s="279"/>
      <c r="M63" s="279"/>
      <c r="N63" s="279"/>
      <c r="O63" s="279"/>
      <c r="P63" s="279"/>
      <c r="Q63" s="279"/>
      <c r="R63" s="279"/>
      <c r="S63" s="279"/>
      <c r="T63" s="279"/>
      <c r="U63" s="279"/>
      <c r="V63" s="279"/>
      <c r="W63" s="279"/>
      <c r="X63" s="279"/>
      <c r="Y63" s="279"/>
      <c r="Z63" s="279"/>
      <c r="AA63" s="279"/>
      <c r="AB63" s="279"/>
      <c r="AC63" s="279"/>
      <c r="AD63" s="279"/>
      <c r="AE63" s="279"/>
      <c r="AF63" s="279"/>
      <c r="AG63" s="279"/>
      <c r="AH63" s="279"/>
      <c r="AI63" s="279"/>
      <c r="AJ63" s="279"/>
      <c r="AK63" s="279"/>
      <c r="AL63" s="279"/>
      <c r="AM63" s="279"/>
      <c r="AN63" s="279"/>
      <c r="AO63" s="279"/>
      <c r="AP63" s="279"/>
      <c r="AQ63" s="279"/>
      <c r="AR63" s="279"/>
      <c r="AS63" s="279"/>
      <c r="AT63" s="279"/>
    </row>
    <row r="64" spans="1:46" ht="15" customHeight="1" x14ac:dyDescent="0.5">
      <c r="A64" s="279"/>
      <c r="B64" s="279"/>
      <c r="C64" s="279"/>
      <c r="D64" s="279"/>
      <c r="E64" s="279"/>
      <c r="F64" s="279"/>
      <c r="G64" s="279"/>
      <c r="H64" s="279"/>
      <c r="I64" s="279"/>
      <c r="J64" s="279"/>
      <c r="K64" s="279"/>
      <c r="L64" s="279"/>
      <c r="M64" s="279"/>
      <c r="N64" s="279"/>
      <c r="O64" s="279"/>
      <c r="P64" s="279"/>
      <c r="Q64" s="279"/>
      <c r="R64" s="279"/>
      <c r="S64" s="279"/>
      <c r="T64" s="279"/>
      <c r="U64" s="279"/>
      <c r="V64" s="279"/>
      <c r="W64" s="279"/>
      <c r="X64" s="279"/>
      <c r="Y64" s="279"/>
      <c r="Z64" s="279"/>
      <c r="AA64" s="279"/>
      <c r="AB64" s="279"/>
      <c r="AC64" s="279"/>
      <c r="AD64" s="279"/>
      <c r="AE64" s="279"/>
      <c r="AF64" s="279"/>
      <c r="AG64" s="279"/>
      <c r="AH64" s="279"/>
      <c r="AI64" s="279"/>
      <c r="AJ64" s="279"/>
      <c r="AK64" s="279"/>
      <c r="AL64" s="279"/>
      <c r="AM64" s="279"/>
      <c r="AN64" s="279"/>
      <c r="AO64" s="279"/>
      <c r="AP64" s="279"/>
      <c r="AQ64" s="279"/>
      <c r="AR64" s="279"/>
      <c r="AS64" s="279"/>
      <c r="AT64" s="279"/>
    </row>
    <row r="65" spans="1:46" ht="15" customHeight="1" x14ac:dyDescent="0.5">
      <c r="A65" s="279"/>
      <c r="B65" s="279"/>
      <c r="C65" s="279"/>
      <c r="D65" s="279"/>
      <c r="E65" s="279"/>
      <c r="F65" s="279"/>
      <c r="G65" s="279"/>
      <c r="H65" s="279"/>
      <c r="I65" s="279"/>
      <c r="J65" s="279"/>
      <c r="K65" s="279"/>
      <c r="L65" s="279"/>
      <c r="M65" s="279"/>
      <c r="N65" s="279"/>
      <c r="O65" s="279"/>
      <c r="P65" s="279"/>
      <c r="Q65" s="279"/>
      <c r="R65" s="279"/>
      <c r="S65" s="279"/>
      <c r="T65" s="279"/>
      <c r="U65" s="279"/>
      <c r="V65" s="279"/>
      <c r="W65" s="279"/>
      <c r="X65" s="279"/>
      <c r="Y65" s="279"/>
      <c r="Z65" s="279"/>
      <c r="AA65" s="279"/>
      <c r="AB65" s="279"/>
      <c r="AC65" s="279"/>
      <c r="AD65" s="279"/>
      <c r="AE65" s="279"/>
      <c r="AF65" s="279"/>
      <c r="AG65" s="279"/>
      <c r="AH65" s="279"/>
      <c r="AI65" s="279"/>
      <c r="AJ65" s="279"/>
      <c r="AK65" s="279"/>
      <c r="AL65" s="279"/>
      <c r="AM65" s="279"/>
      <c r="AN65" s="279"/>
      <c r="AO65" s="279"/>
      <c r="AP65" s="279"/>
      <c r="AQ65" s="279"/>
      <c r="AR65" s="279"/>
      <c r="AS65" s="279"/>
      <c r="AT65" s="279"/>
    </row>
    <row r="66" spans="1:46" ht="15" customHeight="1" x14ac:dyDescent="0.5">
      <c r="A66" s="279"/>
      <c r="B66" s="279"/>
      <c r="C66" s="279"/>
      <c r="D66" s="279"/>
      <c r="E66" s="279"/>
      <c r="F66" s="279"/>
      <c r="G66" s="279"/>
      <c r="H66" s="279"/>
      <c r="I66" s="279"/>
      <c r="J66" s="279"/>
      <c r="K66" s="279"/>
      <c r="L66" s="279"/>
      <c r="M66" s="279"/>
      <c r="N66" s="279"/>
      <c r="O66" s="279"/>
      <c r="P66" s="279"/>
      <c r="Q66" s="279"/>
      <c r="R66" s="279"/>
      <c r="S66" s="279"/>
      <c r="T66" s="279"/>
      <c r="U66" s="279"/>
      <c r="V66" s="279"/>
      <c r="W66" s="279"/>
      <c r="X66" s="279"/>
      <c r="Y66" s="279"/>
      <c r="Z66" s="279"/>
      <c r="AA66" s="279"/>
      <c r="AB66" s="279"/>
      <c r="AC66" s="279"/>
      <c r="AD66" s="279"/>
      <c r="AE66" s="279"/>
      <c r="AF66" s="279"/>
      <c r="AG66" s="279"/>
      <c r="AH66" s="279"/>
      <c r="AI66" s="279"/>
      <c r="AJ66" s="279"/>
      <c r="AK66" s="279"/>
      <c r="AL66" s="279"/>
      <c r="AM66" s="279"/>
      <c r="AN66" s="279"/>
      <c r="AO66" s="279"/>
      <c r="AP66" s="279"/>
      <c r="AQ66" s="279"/>
      <c r="AR66" s="279"/>
      <c r="AS66" s="279"/>
      <c r="AT66" s="279"/>
    </row>
    <row r="67" spans="1:46" ht="15" customHeight="1" x14ac:dyDescent="0.5">
      <c r="A67" s="279"/>
      <c r="B67" s="279"/>
      <c r="C67" s="279"/>
      <c r="D67" s="279"/>
      <c r="E67" s="279"/>
      <c r="F67" s="279"/>
      <c r="G67" s="279"/>
      <c r="H67" s="279"/>
      <c r="I67" s="279"/>
      <c r="J67" s="279"/>
      <c r="K67" s="279"/>
      <c r="L67" s="279"/>
      <c r="M67" s="279"/>
      <c r="N67" s="279"/>
      <c r="O67" s="279"/>
      <c r="P67" s="279"/>
      <c r="Q67" s="279"/>
      <c r="R67" s="279"/>
      <c r="S67" s="279"/>
      <c r="T67" s="279"/>
      <c r="U67" s="279"/>
      <c r="V67" s="279"/>
      <c r="W67" s="279"/>
      <c r="X67" s="279"/>
      <c r="Y67" s="279"/>
      <c r="Z67" s="279"/>
      <c r="AA67" s="279"/>
      <c r="AB67" s="279"/>
      <c r="AC67" s="279"/>
      <c r="AD67" s="279"/>
      <c r="AE67" s="279"/>
      <c r="AF67" s="279"/>
      <c r="AG67" s="279"/>
      <c r="AH67" s="279"/>
      <c r="AI67" s="279"/>
      <c r="AJ67" s="279"/>
      <c r="AK67" s="279"/>
      <c r="AL67" s="279"/>
      <c r="AM67" s="279"/>
      <c r="AN67" s="279"/>
      <c r="AO67" s="279"/>
      <c r="AP67" s="279"/>
      <c r="AQ67" s="279"/>
      <c r="AR67" s="279"/>
      <c r="AS67" s="279"/>
      <c r="AT67" s="279"/>
    </row>
    <row r="68" spans="1:46" ht="15" customHeight="1" x14ac:dyDescent="0.5">
      <c r="A68" s="279"/>
      <c r="B68" s="279"/>
      <c r="C68" s="279"/>
      <c r="D68" s="279"/>
      <c r="E68" s="279"/>
      <c r="F68" s="279"/>
      <c r="G68" s="279"/>
      <c r="H68" s="279"/>
      <c r="I68" s="279"/>
      <c r="J68" s="279"/>
      <c r="K68" s="279"/>
      <c r="L68" s="279"/>
      <c r="M68" s="279"/>
      <c r="N68" s="279"/>
      <c r="O68" s="279"/>
      <c r="P68" s="279"/>
      <c r="Q68" s="279"/>
      <c r="R68" s="279"/>
      <c r="S68" s="279"/>
      <c r="T68" s="279"/>
      <c r="U68" s="279"/>
      <c r="V68" s="279"/>
      <c r="W68" s="279"/>
      <c r="X68" s="279"/>
      <c r="Y68" s="279"/>
      <c r="Z68" s="279"/>
      <c r="AA68" s="279"/>
      <c r="AB68" s="279"/>
      <c r="AC68" s="279"/>
      <c r="AD68" s="279"/>
      <c r="AE68" s="279"/>
      <c r="AF68" s="279"/>
      <c r="AG68" s="279"/>
      <c r="AH68" s="279"/>
      <c r="AI68" s="279"/>
      <c r="AJ68" s="279"/>
      <c r="AK68" s="279"/>
      <c r="AL68" s="279"/>
      <c r="AM68" s="279"/>
      <c r="AN68" s="279"/>
      <c r="AO68" s="279"/>
      <c r="AP68" s="279"/>
      <c r="AQ68" s="279"/>
      <c r="AR68" s="279"/>
      <c r="AS68" s="279"/>
      <c r="AT68" s="279"/>
    </row>
    <row r="69" spans="1:46" ht="15" customHeight="1" x14ac:dyDescent="0.5">
      <c r="A69" s="279"/>
      <c r="B69" s="279"/>
      <c r="C69" s="279"/>
      <c r="D69" s="279"/>
      <c r="E69" s="279"/>
      <c r="F69" s="279"/>
      <c r="G69" s="279"/>
      <c r="H69" s="279"/>
      <c r="I69" s="279"/>
      <c r="J69" s="279"/>
      <c r="K69" s="279"/>
      <c r="L69" s="279"/>
      <c r="M69" s="279"/>
      <c r="N69" s="279"/>
      <c r="O69" s="279"/>
      <c r="P69" s="279"/>
      <c r="Q69" s="279"/>
      <c r="R69" s="279"/>
      <c r="S69" s="279"/>
      <c r="T69" s="279"/>
      <c r="U69" s="279"/>
      <c r="V69" s="279"/>
      <c r="W69" s="279"/>
      <c r="X69" s="279"/>
      <c r="Y69" s="279"/>
      <c r="Z69" s="279"/>
      <c r="AA69" s="279"/>
      <c r="AB69" s="279"/>
      <c r="AC69" s="279"/>
      <c r="AD69" s="279"/>
      <c r="AE69" s="279"/>
      <c r="AF69" s="279"/>
      <c r="AG69" s="279"/>
      <c r="AH69" s="279"/>
      <c r="AI69" s="279"/>
      <c r="AJ69" s="279"/>
      <c r="AK69" s="279"/>
      <c r="AL69" s="279"/>
      <c r="AM69" s="279"/>
      <c r="AN69" s="279"/>
      <c r="AO69" s="279"/>
      <c r="AP69" s="279"/>
      <c r="AQ69" s="279"/>
      <c r="AR69" s="279"/>
      <c r="AS69" s="279"/>
      <c r="AT69" s="279"/>
    </row>
    <row r="70" spans="1:46" ht="15" customHeight="1" x14ac:dyDescent="0.5"/>
    <row r="71" spans="1:46" ht="15" customHeight="1" x14ac:dyDescent="0.5"/>
    <row r="72" spans="1:46" ht="15" customHeight="1" x14ac:dyDescent="0.5"/>
  </sheetData>
  <sheetProtection algorithmName="SHA-512" hashValue="CS/e6PzsEDy1wjBJrqzGcvNT5s3hdw691btQQ6L535mnoqtCk5NzBiLnOb3YAlO0sK07EBVAWYcqEw1zakdT9w==" saltValue="kDobLExrqEF0mNEYQ+A2gw==" spinCount="100000" sheet="1" selectLockedCells="1"/>
  <mergeCells count="30">
    <mergeCell ref="A12:AT12"/>
    <mergeCell ref="AD45:AK45"/>
    <mergeCell ref="E37:AT38"/>
    <mergeCell ref="A6:AT6"/>
    <mergeCell ref="A7:AT7"/>
    <mergeCell ref="A8:AT8"/>
    <mergeCell ref="A9:AT9"/>
    <mergeCell ref="A10:AT10"/>
    <mergeCell ref="J53:Q53"/>
    <mergeCell ref="S53:Z53"/>
    <mergeCell ref="AB53:AI53"/>
    <mergeCell ref="AK53:AT53"/>
    <mergeCell ref="Z14:AC14"/>
    <mergeCell ref="W16:AT16"/>
    <mergeCell ref="H1:P1"/>
    <mergeCell ref="H3:R3"/>
    <mergeCell ref="I59:AD59"/>
    <mergeCell ref="L16:P16"/>
    <mergeCell ref="AA19:AE19"/>
    <mergeCell ref="R21:V21"/>
    <mergeCell ref="D25:AT28"/>
    <mergeCell ref="E35:AT36"/>
    <mergeCell ref="D29:AT30"/>
    <mergeCell ref="E31:AT32"/>
    <mergeCell ref="E33:AT34"/>
    <mergeCell ref="E39:AT40"/>
    <mergeCell ref="D45:O45"/>
    <mergeCell ref="T45:Y45"/>
    <mergeCell ref="E41:AT43"/>
    <mergeCell ref="A53:H53"/>
  </mergeCells>
  <dataValidations count="1">
    <dataValidation type="list" allowBlank="1" showInputMessage="1" showErrorMessage="1" sqref="B21 B25 B29 C31 C33 C39 C41 C35 C37" xr:uid="{C31F0885-B162-4527-8957-9EABAD7D5248}">
      <formula1>"X"</formula1>
    </dataValidation>
  </dataValidations>
  <printOptions horizontalCentered="1"/>
  <pageMargins left="0.39370078740157483" right="0.39370078740157483" top="0.39370078740157483" bottom="0.31496062992125984" header="0" footer="0"/>
  <pageSetup paperSize="9" scale="80" fitToWidth="0" fitToHeight="0" orientation="portrait" horizontalDpi="300" verticalDpi="300" r:id="rId1"/>
  <headerFooter alignWithMargins="0"/>
  <colBreaks count="1" manualBreakCount="1">
    <brk id="46" max="1048575" man="1"/>
  </colBreaks>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CDE2E39-7E69-45D5-A39A-E29B4B82A2F4}">
          <x14:formula1>
            <xm:f>Basis!$Q$49:$Q$51</xm:f>
          </x14:formula1>
          <xm:sqref>X60:AA60 T45 AB45:AC45 AC60:AD60</xm:sqref>
        </x14:dataValidation>
        <x14:dataValidation type="list" allowBlank="1" showInputMessage="1" showErrorMessage="1" xr:uid="{65E7E1EA-0D50-4BF2-85C8-935862D07F22}">
          <x14:formula1>
            <xm:f>Teilnehmerliste!$A$2:$A$200</xm:f>
          </x14:formula1>
          <xm:sqref>L16:P16</xm:sqref>
        </x14:dataValidation>
      </x14:dataValidations>
    </ext>
  </extLs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22</vt:i4>
      </vt:variant>
      <vt:variant>
        <vt:lpstr>Benannte Bereiche</vt:lpstr>
      </vt:variant>
      <vt:variant>
        <vt:i4>26</vt:i4>
      </vt:variant>
    </vt:vector>
  </HeadingPairs>
  <TitlesOfParts>
    <vt:vector size="48" baseType="lpstr">
      <vt:lpstr>Basis</vt:lpstr>
      <vt:lpstr>Teilnehmerliste</vt:lpstr>
      <vt:lpstr>Vorladung</vt:lpstr>
      <vt:lpstr>Entscheidungen</vt:lpstr>
      <vt:lpstr>Entscheidungen Rallye</vt:lpstr>
      <vt:lpstr>Entscheidungen Anhang</vt:lpstr>
      <vt:lpstr>Protest</vt:lpstr>
      <vt:lpstr>Protest Anhang</vt:lpstr>
      <vt:lpstr>Ankündigung Berufung</vt:lpstr>
      <vt:lpstr>Summon</vt:lpstr>
      <vt:lpstr>Decision</vt:lpstr>
      <vt:lpstr>Decision Rallye</vt:lpstr>
      <vt:lpstr>Decision Annex</vt:lpstr>
      <vt:lpstr>Protest GB</vt:lpstr>
      <vt:lpstr>Protest Annex</vt:lpstr>
      <vt:lpstr>Templates Vorlagen</vt:lpstr>
      <vt:lpstr>Announcement Appeal</vt:lpstr>
      <vt:lpstr>Bericht Sportkommissare</vt:lpstr>
      <vt:lpstr>Bericht Sportkommissare Rallye</vt:lpstr>
      <vt:lpstr>Rechtsmittelbelehrung </vt:lpstr>
      <vt:lpstr>UnfallberichtSportkommisare</vt:lpstr>
      <vt:lpstr>Zeugenfragebogen</vt:lpstr>
      <vt:lpstr>'Ankündigung Berufung'!Druckbereich</vt:lpstr>
      <vt:lpstr>'Announcement Appeal'!Druckbereich</vt:lpstr>
      <vt:lpstr>Basis!Druckbereich</vt:lpstr>
      <vt:lpstr>'Bericht Sportkommissare'!Druckbereich</vt:lpstr>
      <vt:lpstr>'Bericht Sportkommissare Rallye'!Druckbereich</vt:lpstr>
      <vt:lpstr>Decision!Druckbereich</vt:lpstr>
      <vt:lpstr>'Decision Annex'!Druckbereich</vt:lpstr>
      <vt:lpstr>'Decision Rallye'!Druckbereich</vt:lpstr>
      <vt:lpstr>Entscheidungen!Druckbereich</vt:lpstr>
      <vt:lpstr>'Entscheidungen Anhang'!Druckbereich</vt:lpstr>
      <vt:lpstr>Protest!Druckbereich</vt:lpstr>
      <vt:lpstr>'Protest Anhang'!Druckbereich</vt:lpstr>
      <vt:lpstr>'Protest Annex'!Druckbereich</vt:lpstr>
      <vt:lpstr>'Protest GB'!Druckbereich</vt:lpstr>
      <vt:lpstr>'Rechtsmittelbelehrung '!Druckbereich</vt:lpstr>
      <vt:lpstr>Summon!Druckbereich</vt:lpstr>
      <vt:lpstr>UnfallberichtSportkommisare!Druckbereich</vt:lpstr>
      <vt:lpstr>Vorladung!Druckbereich</vt:lpstr>
      <vt:lpstr>Zeugenfragebogen!Druckbereich</vt:lpstr>
      <vt:lpstr>Basis!Drucktitel</vt:lpstr>
      <vt:lpstr>'Bericht Sportkommissare'!Drucktitel</vt:lpstr>
      <vt:lpstr>'Bericht Sportkommissare Rallye'!Drucktitel</vt:lpstr>
      <vt:lpstr>Summon!Drucktitel</vt:lpstr>
      <vt:lpstr>UnfallberichtSportkommisare!Drucktitel</vt:lpstr>
      <vt:lpstr>Vorladung!Drucktitel</vt:lpstr>
      <vt:lpstr>Zeugenfragebogen!Drucktitel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DMSB extern  - TFe</dc:creator>
  <cp:lastModifiedBy>Thomas FERRERO (PTV Group)</cp:lastModifiedBy>
  <cp:lastPrinted>2020-01-07T18:05:44Z</cp:lastPrinted>
  <dcterms:created xsi:type="dcterms:W3CDTF">2016-02-19T09:13:29Z</dcterms:created>
  <dcterms:modified xsi:type="dcterms:W3CDTF">2020-02-29T19:22:05Z</dcterms:modified>
</cp:coreProperties>
</file>